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27795" windowHeight="13350"/>
  </bookViews>
  <sheets>
    <sheet name="7b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aa">#REF!</definedName>
    <definedName name="_xlnm.Database">#REF!</definedName>
    <definedName name="bbb">#REF!</definedName>
    <definedName name="ccc">#REF!</definedName>
    <definedName name="ddd">#REF!</definedName>
    <definedName name="eee">#REF!</definedName>
    <definedName name="fff">#REF!</definedName>
    <definedName name="ggg">#REF!</definedName>
    <definedName name="_xlnm.Print_Titles" localSheetId="0">'7b'!$7:$11</definedName>
  </definedNames>
  <calcPr calcId="144525" fullCalcOnLoad="1"/>
</workbook>
</file>

<file path=xl/calcChain.xml><?xml version="1.0" encoding="utf-8"?>
<calcChain xmlns="http://schemas.openxmlformats.org/spreadsheetml/2006/main">
  <c r="I282" i="1" l="1"/>
  <c r="J281" i="1"/>
  <c r="H281" i="1"/>
  <c r="G281" i="1"/>
  <c r="I281" i="1" s="1"/>
  <c r="F281" i="1"/>
  <c r="E281" i="1"/>
  <c r="D281" i="1"/>
  <c r="C281" i="1"/>
  <c r="I280" i="1"/>
  <c r="J279" i="1"/>
  <c r="H279" i="1"/>
  <c r="G279" i="1"/>
  <c r="I279" i="1" s="1"/>
  <c r="F279" i="1"/>
  <c r="E279" i="1"/>
  <c r="D279" i="1"/>
  <c r="C279" i="1"/>
  <c r="I278" i="1"/>
  <c r="I277" i="1"/>
  <c r="J276" i="1"/>
  <c r="H276" i="1"/>
  <c r="G276" i="1"/>
  <c r="I276" i="1" s="1"/>
  <c r="F276" i="1"/>
  <c r="E276" i="1"/>
  <c r="D276" i="1"/>
  <c r="C276" i="1"/>
  <c r="I275" i="1"/>
  <c r="J274" i="1"/>
  <c r="H274" i="1"/>
  <c r="G274" i="1"/>
  <c r="I274" i="1" s="1"/>
  <c r="F274" i="1"/>
  <c r="E274" i="1"/>
  <c r="D274" i="1"/>
  <c r="C274" i="1"/>
  <c r="J273" i="1"/>
  <c r="H273" i="1"/>
  <c r="G273" i="1"/>
  <c r="I273" i="1" s="1"/>
  <c r="F273" i="1"/>
  <c r="E273" i="1"/>
  <c r="D273" i="1"/>
  <c r="C273" i="1"/>
  <c r="I272" i="1"/>
  <c r="I271" i="1"/>
  <c r="J270" i="1"/>
  <c r="H270" i="1"/>
  <c r="G270" i="1"/>
  <c r="I270" i="1" s="1"/>
  <c r="F270" i="1"/>
  <c r="E270" i="1"/>
  <c r="D270" i="1"/>
  <c r="C270" i="1"/>
  <c r="J269" i="1"/>
  <c r="H269" i="1"/>
  <c r="G269" i="1"/>
  <c r="I269" i="1" s="1"/>
  <c r="F269" i="1"/>
  <c r="E269" i="1"/>
  <c r="D269" i="1"/>
  <c r="C269" i="1"/>
  <c r="I268" i="1"/>
  <c r="I267" i="1"/>
  <c r="I266" i="1"/>
  <c r="I265" i="1"/>
  <c r="I264" i="1"/>
  <c r="J263" i="1"/>
  <c r="H263" i="1"/>
  <c r="G263" i="1"/>
  <c r="I263" i="1" s="1"/>
  <c r="F263" i="1"/>
  <c r="E263" i="1"/>
  <c r="D263" i="1"/>
  <c r="C263" i="1"/>
  <c r="J262" i="1"/>
  <c r="H262" i="1"/>
  <c r="G262" i="1"/>
  <c r="I262" i="1" s="1"/>
  <c r="F262" i="1"/>
  <c r="E262" i="1"/>
  <c r="D262" i="1"/>
  <c r="C262" i="1"/>
  <c r="J261" i="1"/>
  <c r="H261" i="1"/>
  <c r="G261" i="1"/>
  <c r="I261" i="1" s="1"/>
  <c r="F261" i="1"/>
  <c r="E261" i="1"/>
  <c r="D261" i="1"/>
  <c r="C261" i="1"/>
  <c r="I260" i="1"/>
  <c r="I259" i="1"/>
  <c r="I258" i="1"/>
  <c r="J257" i="1"/>
  <c r="H257" i="1"/>
  <c r="G257" i="1"/>
  <c r="I257" i="1" s="1"/>
  <c r="F257" i="1"/>
  <c r="E257" i="1"/>
  <c r="D257" i="1"/>
  <c r="C257" i="1"/>
  <c r="I256" i="1"/>
  <c r="I255" i="1"/>
  <c r="I254" i="1"/>
  <c r="J253" i="1"/>
  <c r="H253" i="1"/>
  <c r="G253" i="1"/>
  <c r="I253" i="1" s="1"/>
  <c r="F253" i="1"/>
  <c r="E253" i="1"/>
  <c r="D253" i="1"/>
  <c r="C253" i="1"/>
  <c r="I252" i="1"/>
  <c r="I251" i="1"/>
  <c r="I250" i="1"/>
  <c r="J249" i="1"/>
  <c r="H249" i="1"/>
  <c r="G249" i="1"/>
  <c r="I249" i="1" s="1"/>
  <c r="F249" i="1"/>
  <c r="E249" i="1"/>
  <c r="D249" i="1"/>
  <c r="C249" i="1"/>
  <c r="I248" i="1"/>
  <c r="I247" i="1"/>
  <c r="I246" i="1"/>
  <c r="J245" i="1"/>
  <c r="H245" i="1"/>
  <c r="G245" i="1"/>
  <c r="I245" i="1" s="1"/>
  <c r="F245" i="1"/>
  <c r="E245" i="1"/>
  <c r="D245" i="1"/>
  <c r="C245" i="1"/>
  <c r="I244" i="1"/>
  <c r="I243" i="1"/>
  <c r="I242" i="1"/>
  <c r="J241" i="1"/>
  <c r="H241" i="1"/>
  <c r="G241" i="1"/>
  <c r="I241" i="1" s="1"/>
  <c r="F241" i="1"/>
  <c r="E241" i="1"/>
  <c r="D241" i="1"/>
  <c r="C241" i="1"/>
  <c r="I240" i="1"/>
  <c r="I239" i="1"/>
  <c r="I238" i="1"/>
  <c r="J237" i="1"/>
  <c r="H237" i="1"/>
  <c r="G237" i="1"/>
  <c r="I237" i="1" s="1"/>
  <c r="F237" i="1"/>
  <c r="E237" i="1"/>
  <c r="D237" i="1"/>
  <c r="C237" i="1"/>
  <c r="I236" i="1"/>
  <c r="I235" i="1"/>
  <c r="I234" i="1"/>
  <c r="J233" i="1"/>
  <c r="H233" i="1"/>
  <c r="G233" i="1"/>
  <c r="I233" i="1" s="1"/>
  <c r="F233" i="1"/>
  <c r="E233" i="1"/>
  <c r="D233" i="1"/>
  <c r="C233" i="1"/>
  <c r="I232" i="1"/>
  <c r="I231" i="1"/>
  <c r="I230" i="1"/>
  <c r="J229" i="1"/>
  <c r="H229" i="1"/>
  <c r="G229" i="1"/>
  <c r="I229" i="1" s="1"/>
  <c r="F229" i="1"/>
  <c r="E229" i="1"/>
  <c r="D229" i="1"/>
  <c r="C229" i="1"/>
  <c r="I228" i="1"/>
  <c r="I227" i="1"/>
  <c r="I226" i="1"/>
  <c r="J225" i="1"/>
  <c r="H225" i="1"/>
  <c r="G225" i="1"/>
  <c r="I225" i="1" s="1"/>
  <c r="F225" i="1"/>
  <c r="E225" i="1"/>
  <c r="D225" i="1"/>
  <c r="C225" i="1"/>
  <c r="I224" i="1"/>
  <c r="I223" i="1"/>
  <c r="I222" i="1"/>
  <c r="J221" i="1"/>
  <c r="H221" i="1"/>
  <c r="G221" i="1"/>
  <c r="I221" i="1" s="1"/>
  <c r="F221" i="1"/>
  <c r="E221" i="1"/>
  <c r="D221" i="1"/>
  <c r="C221" i="1"/>
  <c r="I220" i="1"/>
  <c r="I219" i="1"/>
  <c r="I218" i="1"/>
  <c r="J217" i="1"/>
  <c r="H217" i="1"/>
  <c r="G217" i="1"/>
  <c r="I217" i="1" s="1"/>
  <c r="F217" i="1"/>
  <c r="E217" i="1"/>
  <c r="D217" i="1"/>
  <c r="C217" i="1"/>
  <c r="I216" i="1"/>
  <c r="I215" i="1"/>
  <c r="I214" i="1"/>
  <c r="J213" i="1"/>
  <c r="H213" i="1"/>
  <c r="G213" i="1"/>
  <c r="I213" i="1" s="1"/>
  <c r="F213" i="1"/>
  <c r="E213" i="1"/>
  <c r="D213" i="1"/>
  <c r="C213" i="1"/>
  <c r="I212" i="1"/>
  <c r="I211" i="1"/>
  <c r="I210" i="1"/>
  <c r="J209" i="1"/>
  <c r="H209" i="1"/>
  <c r="G209" i="1"/>
  <c r="I209" i="1" s="1"/>
  <c r="F209" i="1"/>
  <c r="E209" i="1"/>
  <c r="D209" i="1"/>
  <c r="C209" i="1"/>
  <c r="I208" i="1"/>
  <c r="I207" i="1"/>
  <c r="I206" i="1"/>
  <c r="J205" i="1"/>
  <c r="H205" i="1"/>
  <c r="G205" i="1"/>
  <c r="I205" i="1" s="1"/>
  <c r="F205" i="1"/>
  <c r="E205" i="1"/>
  <c r="D205" i="1"/>
  <c r="C205" i="1"/>
  <c r="J204" i="1"/>
  <c r="H204" i="1"/>
  <c r="G204" i="1"/>
  <c r="I204" i="1" s="1"/>
  <c r="F204" i="1"/>
  <c r="E204" i="1"/>
  <c r="D204" i="1"/>
  <c r="C204" i="1"/>
  <c r="I203" i="1"/>
  <c r="I202" i="1"/>
  <c r="I201" i="1"/>
  <c r="I200" i="1"/>
  <c r="I199" i="1"/>
  <c r="I198" i="1"/>
  <c r="I197" i="1"/>
  <c r="I196" i="1"/>
  <c r="J195" i="1"/>
  <c r="H195" i="1"/>
  <c r="G195" i="1"/>
  <c r="I195" i="1" s="1"/>
  <c r="F195" i="1"/>
  <c r="E195" i="1"/>
  <c r="D195" i="1"/>
  <c r="C195" i="1"/>
  <c r="J194" i="1"/>
  <c r="H194" i="1"/>
  <c r="G194" i="1"/>
  <c r="I194" i="1" s="1"/>
  <c r="F194" i="1"/>
  <c r="E194" i="1"/>
  <c r="D194" i="1"/>
  <c r="C194" i="1"/>
  <c r="I193" i="1"/>
  <c r="I192" i="1"/>
  <c r="I191" i="1"/>
  <c r="J190" i="1"/>
  <c r="H190" i="1"/>
  <c r="G190" i="1"/>
  <c r="I190" i="1" s="1"/>
  <c r="F190" i="1"/>
  <c r="E190" i="1"/>
  <c r="D190" i="1"/>
  <c r="C190" i="1"/>
  <c r="J189" i="1"/>
  <c r="H189" i="1"/>
  <c r="G189" i="1"/>
  <c r="I189" i="1" s="1"/>
  <c r="F189" i="1"/>
  <c r="E189" i="1"/>
  <c r="D189" i="1"/>
  <c r="C189" i="1"/>
  <c r="J188" i="1"/>
  <c r="H188" i="1"/>
  <c r="G188" i="1"/>
  <c r="I188" i="1" s="1"/>
  <c r="F188" i="1"/>
  <c r="E188" i="1"/>
  <c r="D188" i="1"/>
  <c r="C188" i="1"/>
  <c r="I187" i="1"/>
  <c r="J186" i="1"/>
  <c r="I186" i="1"/>
  <c r="H186" i="1"/>
  <c r="G186" i="1"/>
  <c r="F186" i="1"/>
  <c r="E186" i="1"/>
  <c r="D186" i="1"/>
  <c r="C186" i="1"/>
  <c r="I185" i="1"/>
  <c r="J184" i="1"/>
  <c r="I184" i="1"/>
  <c r="H184" i="1"/>
  <c r="G184" i="1"/>
  <c r="F184" i="1"/>
  <c r="E184" i="1"/>
  <c r="D184" i="1"/>
  <c r="C184" i="1"/>
  <c r="I183" i="1"/>
  <c r="I182" i="1"/>
  <c r="J181" i="1"/>
  <c r="I181" i="1"/>
  <c r="H181" i="1"/>
  <c r="G181" i="1"/>
  <c r="F181" i="1"/>
  <c r="E181" i="1"/>
  <c r="D181" i="1"/>
  <c r="C181" i="1"/>
  <c r="I180" i="1"/>
  <c r="I179" i="1"/>
  <c r="I178" i="1"/>
  <c r="J177" i="1"/>
  <c r="H177" i="1"/>
  <c r="G177" i="1"/>
  <c r="I177" i="1" s="1"/>
  <c r="F177" i="1"/>
  <c r="E177" i="1"/>
  <c r="D177" i="1"/>
  <c r="C177" i="1"/>
  <c r="I176" i="1"/>
  <c r="I175" i="1"/>
  <c r="I174" i="1"/>
  <c r="I173" i="1"/>
  <c r="J172" i="1"/>
  <c r="H172" i="1"/>
  <c r="G172" i="1"/>
  <c r="I172" i="1" s="1"/>
  <c r="F172" i="1"/>
  <c r="E172" i="1"/>
  <c r="D172" i="1"/>
  <c r="C172" i="1"/>
  <c r="J171" i="1"/>
  <c r="H171" i="1"/>
  <c r="G171" i="1"/>
  <c r="I171" i="1" s="1"/>
  <c r="F171" i="1"/>
  <c r="E171" i="1"/>
  <c r="D171" i="1"/>
  <c r="C171" i="1"/>
  <c r="I170" i="1"/>
  <c r="I169" i="1"/>
  <c r="J168" i="1"/>
  <c r="H168" i="1"/>
  <c r="G168" i="1"/>
  <c r="I168" i="1" s="1"/>
  <c r="F168" i="1"/>
  <c r="E168" i="1"/>
  <c r="D168" i="1"/>
  <c r="C168" i="1"/>
  <c r="J167" i="1"/>
  <c r="H167" i="1"/>
  <c r="G167" i="1"/>
  <c r="I167" i="1" s="1"/>
  <c r="F167" i="1"/>
  <c r="E167" i="1"/>
  <c r="D167" i="1"/>
  <c r="C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J154" i="1"/>
  <c r="H154" i="1"/>
  <c r="G154" i="1"/>
  <c r="I154" i="1" s="1"/>
  <c r="F154" i="1"/>
  <c r="E154" i="1"/>
  <c r="D154" i="1"/>
  <c r="C154" i="1"/>
  <c r="I153" i="1"/>
  <c r="I152" i="1"/>
  <c r="I151" i="1"/>
  <c r="I150" i="1"/>
  <c r="J149" i="1"/>
  <c r="H149" i="1"/>
  <c r="G149" i="1"/>
  <c r="I149" i="1" s="1"/>
  <c r="F149" i="1"/>
  <c r="E149" i="1"/>
  <c r="D149" i="1"/>
  <c r="C149" i="1"/>
  <c r="J148" i="1"/>
  <c r="H148" i="1"/>
  <c r="G148" i="1"/>
  <c r="I148" i="1" s="1"/>
  <c r="F148" i="1"/>
  <c r="E148" i="1"/>
  <c r="D148" i="1"/>
  <c r="C148" i="1"/>
  <c r="I147" i="1"/>
  <c r="I146" i="1"/>
  <c r="J145" i="1"/>
  <c r="H145" i="1"/>
  <c r="G145" i="1"/>
  <c r="I145" i="1" s="1"/>
  <c r="F145" i="1"/>
  <c r="E145" i="1"/>
  <c r="D145" i="1"/>
  <c r="C145" i="1"/>
  <c r="I144" i="1"/>
  <c r="J142" i="1"/>
  <c r="H142" i="1"/>
  <c r="G142" i="1"/>
  <c r="I142" i="1" s="1"/>
  <c r="F142" i="1"/>
  <c r="E142" i="1"/>
  <c r="D142" i="1"/>
  <c r="C142" i="1"/>
  <c r="J141" i="1"/>
  <c r="H141" i="1"/>
  <c r="G141" i="1"/>
  <c r="I141" i="1" s="1"/>
  <c r="F141" i="1"/>
  <c r="E141" i="1"/>
  <c r="D141" i="1"/>
  <c r="C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J128" i="1"/>
  <c r="H128" i="1"/>
  <c r="G128" i="1"/>
  <c r="I128" i="1" s="1"/>
  <c r="F128" i="1"/>
  <c r="E128" i="1"/>
  <c r="D128" i="1"/>
  <c r="C128" i="1"/>
  <c r="J127" i="1"/>
  <c r="H127" i="1"/>
  <c r="G127" i="1"/>
  <c r="I127" i="1" s="1"/>
  <c r="F127" i="1"/>
  <c r="E127" i="1"/>
  <c r="D127" i="1"/>
  <c r="C127" i="1"/>
  <c r="I126" i="1"/>
  <c r="J125" i="1"/>
  <c r="H125" i="1"/>
  <c r="G125" i="1"/>
  <c r="I125" i="1" s="1"/>
  <c r="F125" i="1"/>
  <c r="E125" i="1"/>
  <c r="D125" i="1"/>
  <c r="C125" i="1"/>
  <c r="I124" i="1"/>
  <c r="I123" i="1"/>
  <c r="I122" i="1"/>
  <c r="J121" i="1"/>
  <c r="H121" i="1"/>
  <c r="G121" i="1"/>
  <c r="I121" i="1" s="1"/>
  <c r="F121" i="1"/>
  <c r="E121" i="1"/>
  <c r="D121" i="1"/>
  <c r="C121" i="1"/>
  <c r="I120" i="1"/>
  <c r="I119" i="1"/>
  <c r="I118" i="1"/>
  <c r="I117" i="1"/>
  <c r="I116" i="1"/>
  <c r="J115" i="1"/>
  <c r="H115" i="1"/>
  <c r="G115" i="1"/>
  <c r="I115" i="1" s="1"/>
  <c r="F115" i="1"/>
  <c r="E115" i="1"/>
  <c r="D115" i="1"/>
  <c r="C115" i="1"/>
  <c r="I114" i="1"/>
  <c r="I113" i="1"/>
  <c r="I112" i="1"/>
  <c r="I111" i="1"/>
  <c r="J110" i="1"/>
  <c r="H110" i="1"/>
  <c r="G110" i="1"/>
  <c r="I110" i="1" s="1"/>
  <c r="F110" i="1"/>
  <c r="E110" i="1"/>
  <c r="D110" i="1"/>
  <c r="C110" i="1"/>
  <c r="I109" i="1"/>
  <c r="I108" i="1"/>
  <c r="J107" i="1"/>
  <c r="H107" i="1"/>
  <c r="G107" i="1"/>
  <c r="I107" i="1" s="1"/>
  <c r="F107" i="1"/>
  <c r="E107" i="1"/>
  <c r="D107" i="1"/>
  <c r="C107" i="1"/>
  <c r="J106" i="1"/>
  <c r="H106" i="1"/>
  <c r="G106" i="1"/>
  <c r="I106" i="1" s="1"/>
  <c r="F106" i="1"/>
  <c r="E106" i="1"/>
  <c r="D106" i="1"/>
  <c r="C106" i="1"/>
  <c r="I105" i="1"/>
  <c r="I104" i="1"/>
  <c r="I103" i="1"/>
  <c r="I102" i="1"/>
  <c r="I101" i="1"/>
  <c r="I100" i="1"/>
  <c r="I99" i="1"/>
  <c r="I98" i="1"/>
  <c r="J97" i="1"/>
  <c r="H97" i="1"/>
  <c r="G97" i="1"/>
  <c r="I97" i="1" s="1"/>
  <c r="F97" i="1"/>
  <c r="E97" i="1"/>
  <c r="D97" i="1"/>
  <c r="C97" i="1"/>
  <c r="I96" i="1"/>
  <c r="I95" i="1"/>
  <c r="I94" i="1"/>
  <c r="I93" i="1"/>
  <c r="I92" i="1"/>
  <c r="J91" i="1"/>
  <c r="H91" i="1"/>
  <c r="G91" i="1"/>
  <c r="I91" i="1" s="1"/>
  <c r="F91" i="1"/>
  <c r="E91" i="1"/>
  <c r="D91" i="1"/>
  <c r="C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J74" i="1"/>
  <c r="H74" i="1"/>
  <c r="G74" i="1"/>
  <c r="I74" i="1" s="1"/>
  <c r="F74" i="1"/>
  <c r="E74" i="1"/>
  <c r="D74" i="1"/>
  <c r="C74" i="1"/>
  <c r="I73" i="1"/>
  <c r="I72" i="1"/>
  <c r="I71" i="1"/>
  <c r="J70" i="1"/>
  <c r="H70" i="1"/>
  <c r="G70" i="1"/>
  <c r="I70" i="1" s="1"/>
  <c r="F70" i="1"/>
  <c r="E70" i="1"/>
  <c r="D70" i="1"/>
  <c r="C70" i="1"/>
  <c r="I69" i="1"/>
  <c r="I68" i="1"/>
  <c r="I67" i="1"/>
  <c r="I66" i="1"/>
  <c r="J65" i="1"/>
  <c r="H65" i="1"/>
  <c r="G65" i="1"/>
  <c r="I65" i="1" s="1"/>
  <c r="F65" i="1"/>
  <c r="E65" i="1"/>
  <c r="D65" i="1"/>
  <c r="C65" i="1"/>
  <c r="I64" i="1"/>
  <c r="I63" i="1"/>
  <c r="J62" i="1"/>
  <c r="H62" i="1"/>
  <c r="G62" i="1"/>
  <c r="I62" i="1" s="1"/>
  <c r="F62" i="1"/>
  <c r="E62" i="1"/>
  <c r="D62" i="1"/>
  <c r="C62" i="1"/>
  <c r="I61" i="1"/>
  <c r="I60" i="1"/>
  <c r="I59" i="1"/>
  <c r="I58" i="1"/>
  <c r="I57" i="1"/>
  <c r="I56" i="1"/>
  <c r="I55" i="1"/>
  <c r="I54" i="1"/>
  <c r="I53" i="1"/>
  <c r="I52" i="1"/>
  <c r="I51" i="1"/>
  <c r="J50" i="1"/>
  <c r="H50" i="1"/>
  <c r="G50" i="1"/>
  <c r="I50" i="1" s="1"/>
  <c r="F50" i="1"/>
  <c r="E50" i="1"/>
  <c r="D50" i="1"/>
  <c r="C50" i="1"/>
  <c r="J49" i="1"/>
  <c r="H49" i="1"/>
  <c r="G49" i="1"/>
  <c r="I49" i="1" s="1"/>
  <c r="F49" i="1"/>
  <c r="E49" i="1"/>
  <c r="D49" i="1"/>
  <c r="C49" i="1"/>
  <c r="I48" i="1"/>
  <c r="I47" i="1"/>
  <c r="I46" i="1"/>
  <c r="I45" i="1"/>
  <c r="I44" i="1"/>
  <c r="I43" i="1"/>
  <c r="J42" i="1"/>
  <c r="H42" i="1"/>
  <c r="G42" i="1"/>
  <c r="I42" i="1" s="1"/>
  <c r="F42" i="1"/>
  <c r="E42" i="1"/>
  <c r="D42" i="1"/>
  <c r="C42" i="1"/>
  <c r="I41" i="1"/>
  <c r="I40" i="1"/>
  <c r="I39" i="1"/>
  <c r="I38" i="1"/>
  <c r="I37" i="1"/>
  <c r="I36" i="1"/>
  <c r="I35" i="1"/>
  <c r="J34" i="1"/>
  <c r="H34" i="1"/>
  <c r="G34" i="1"/>
  <c r="I34" i="1" s="1"/>
  <c r="F34" i="1"/>
  <c r="E34" i="1"/>
  <c r="D34" i="1"/>
  <c r="C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J16" i="1"/>
  <c r="H16" i="1"/>
  <c r="G16" i="1"/>
  <c r="I16" i="1" s="1"/>
  <c r="F16" i="1"/>
  <c r="E16" i="1"/>
  <c r="D16" i="1"/>
  <c r="C16" i="1"/>
  <c r="J15" i="1"/>
  <c r="H15" i="1"/>
  <c r="G15" i="1"/>
  <c r="I15" i="1" s="1"/>
  <c r="F15" i="1"/>
  <c r="E15" i="1"/>
  <c r="D15" i="1"/>
  <c r="C15" i="1"/>
  <c r="J14" i="1"/>
  <c r="H14" i="1"/>
  <c r="G14" i="1"/>
  <c r="I14" i="1" s="1"/>
  <c r="F14" i="1"/>
  <c r="E14" i="1"/>
  <c r="D14" i="1"/>
  <c r="C14" i="1"/>
  <c r="J13" i="1"/>
  <c r="H13" i="1"/>
  <c r="G13" i="1"/>
  <c r="I13" i="1" s="1"/>
  <c r="F13" i="1"/>
  <c r="E13" i="1"/>
  <c r="D13" i="1"/>
  <c r="C13" i="1"/>
  <c r="J12" i="1"/>
  <c r="H12" i="1"/>
  <c r="G12" i="1"/>
  <c r="I12" i="1" s="1"/>
  <c r="F12" i="1"/>
  <c r="E12" i="1"/>
  <c r="D12" i="1"/>
  <c r="C12" i="1"/>
</calcChain>
</file>

<file path=xl/sharedStrings.xml><?xml version="1.0" encoding="utf-8"?>
<sst xmlns="http://schemas.openxmlformats.org/spreadsheetml/2006/main" count="562" uniqueCount="519">
  <si>
    <t>Instituția</t>
  </si>
  <si>
    <t>………………………</t>
  </si>
  <si>
    <t xml:space="preserve">Anexa 7 b </t>
  </si>
  <si>
    <t xml:space="preserve">CONTUL DE EXECUŢIE A BUGETULUI INSTITUŢIILOR PUBLICE  - Cheltuieli </t>
  </si>
  <si>
    <t>la data de 31 martie 2013</t>
  </si>
  <si>
    <t>Cod …….      Capitol: ………..        Subcapitol: ………….</t>
  </si>
  <si>
    <t>-lei-</t>
  </si>
  <si>
    <t>DENUMIREA INDICATORILOR*)</t>
  </si>
  <si>
    <t>Cod indicator</t>
  </si>
  <si>
    <t>Credite de angajament</t>
  </si>
  <si>
    <t>Credite bugetare</t>
  </si>
  <si>
    <t>Angajamente bugetare</t>
  </si>
  <si>
    <t>Angajamente legale</t>
  </si>
  <si>
    <t>Plăţi efectuate</t>
  </si>
  <si>
    <t>Angajamente legale de plătit</t>
  </si>
  <si>
    <t>Cheltuieli efective</t>
  </si>
  <si>
    <t>iniţiale</t>
  </si>
  <si>
    <t>trimestriale</t>
  </si>
  <si>
    <t>A</t>
  </si>
  <si>
    <t>B</t>
  </si>
  <si>
    <t>7=5-6</t>
  </si>
  <si>
    <t>TOTAL CHELTUIELI (SECŢIUNEA DE FUNCŢIONARE+SECŢIUNEA DE DEZVOLTARE)</t>
  </si>
  <si>
    <t>SECŢIUNEA DE FUNCŢIONARE (cod 01+79+84)</t>
  </si>
  <si>
    <t xml:space="preserve">     CHELTUIELI CURENTE (10+20+30+40+50+51SF+55SF+57+59)</t>
  </si>
  <si>
    <t>01</t>
  </si>
  <si>
    <t>TITLUL I  CHELTUIELI DE PERSONAL (cod 10.01 la10.03)</t>
  </si>
  <si>
    <t xml:space="preserve">     Cheltuieli salariale în bani (cod 10.01.01 la 10.01.16+10.01.30)</t>
  </si>
  <si>
    <t>10.01</t>
  </si>
  <si>
    <t xml:space="preserve">          Salarii de bază</t>
  </si>
  <si>
    <t>10.01.01</t>
  </si>
  <si>
    <t xml:space="preserve">          Salarii de merit</t>
  </si>
  <si>
    <t>10.01.02</t>
  </si>
  <si>
    <t xml:space="preserve">          Indemnizaţie de conducere</t>
  </si>
  <si>
    <t>10.01.03</t>
  </si>
  <si>
    <t xml:space="preserve">          Spor de vechime</t>
  </si>
  <si>
    <t>10.01.04</t>
  </si>
  <si>
    <t xml:space="preserve">          Sporuri pentru condiţii de muncă</t>
  </si>
  <si>
    <t>10.01.05</t>
  </si>
  <si>
    <t xml:space="preserve">          Alte sporuri</t>
  </si>
  <si>
    <t>10.01.06</t>
  </si>
  <si>
    <t xml:space="preserve">          Ore suplimentare</t>
  </si>
  <si>
    <t>10.01.07</t>
  </si>
  <si>
    <t xml:space="preserve">          Fond de premii</t>
  </si>
  <si>
    <t>10.01.08</t>
  </si>
  <si>
    <t xml:space="preserve">          Prima de vacanţă</t>
  </si>
  <si>
    <t>10.01.09</t>
  </si>
  <si>
    <t xml:space="preserve">          Fond pentru posturi ocupate prin cumul</t>
  </si>
  <si>
    <t>10.01.10</t>
  </si>
  <si>
    <t xml:space="preserve">          Fond aferent plăţii cu ora</t>
  </si>
  <si>
    <t>10.01.11</t>
  </si>
  <si>
    <t xml:space="preserve">          Indemnizaţii plătite unor persoane din afara unităţii</t>
  </si>
  <si>
    <t>10.01.12</t>
  </si>
  <si>
    <t xml:space="preserve">          Indemnizaţii de delegare </t>
  </si>
  <si>
    <t>10.01.13</t>
  </si>
  <si>
    <t xml:space="preserve">          Indemnizaţii de  detaşare</t>
  </si>
  <si>
    <t>10.01.14</t>
  </si>
  <si>
    <t xml:space="preserve">          Alocaţii pentru transportul la şi de la locul de muncă</t>
  </si>
  <si>
    <t>10.01.15</t>
  </si>
  <si>
    <t xml:space="preserve">          Alocaţii pentru locuinţe</t>
  </si>
  <si>
    <t>10.01.16</t>
  </si>
  <si>
    <t xml:space="preserve">          Alte drepturi salariale în bani</t>
  </si>
  <si>
    <t>10.01.30</t>
  </si>
  <si>
    <t xml:space="preserve">     Cheltuieli salariale în natură (cod 10.02.01 la 10.02.06+10.02.30)</t>
  </si>
  <si>
    <t>10.02</t>
  </si>
  <si>
    <t xml:space="preserve">          Tichete de masă  </t>
  </si>
  <si>
    <t>10.02.01</t>
  </si>
  <si>
    <t xml:space="preserve">          Norme de hrană</t>
  </si>
  <si>
    <t>10.02.02</t>
  </si>
  <si>
    <t xml:space="preserve">          Uniforme şi echipament obligatoriu</t>
  </si>
  <si>
    <t>10.02.03</t>
  </si>
  <si>
    <t xml:space="preserve">          Locuinţa de serviciu folosită de salariat şi familia sa</t>
  </si>
  <si>
    <t>10.02.04</t>
  </si>
  <si>
    <t xml:space="preserve">          Transportul la şi de la locul de muncă</t>
  </si>
  <si>
    <t>10.02.05</t>
  </si>
  <si>
    <t xml:space="preserve">          Tichete de vacanţă</t>
  </si>
  <si>
    <t>10.02.06</t>
  </si>
  <si>
    <t xml:space="preserve">          Alte drepturi salariale în natură</t>
  </si>
  <si>
    <t>10.02.30</t>
  </si>
  <si>
    <t xml:space="preserve">     Contribuţii (cod 10.03.01 la 10.03.06)</t>
  </si>
  <si>
    <t>10.03</t>
  </si>
  <si>
    <t xml:space="preserve">          Contribuţii de asigurări sociale de stat</t>
  </si>
  <si>
    <t>10.03.01</t>
  </si>
  <si>
    <t xml:space="preserve">          Contribuţii de asigurări de şomaj </t>
  </si>
  <si>
    <t>10.03.02</t>
  </si>
  <si>
    <t xml:space="preserve">          Contribuţii de asigurări sociale de sănătate </t>
  </si>
  <si>
    <t>10.03.03</t>
  </si>
  <si>
    <t xml:space="preserve">          Contribuţii de asigurări pentru accidente de muncă şi boli profesionale</t>
  </si>
  <si>
    <t>10.03.04</t>
  </si>
  <si>
    <t xml:space="preserve">          Prime de asigurare de  viaţă plătite de angajator pentru angajaţi</t>
  </si>
  <si>
    <t>10.03.05</t>
  </si>
  <si>
    <t xml:space="preserve">          Contribuţii pentru concedii şi indemnizaţii</t>
  </si>
  <si>
    <t>10.03.06</t>
  </si>
  <si>
    <t>TITLUL II  BUNURI ŞI SERVICII (cod 20.01 la 20.06+20.09 la 20.16+20.18 la 20.25+20.27+20.30)</t>
  </si>
  <si>
    <t>20</t>
  </si>
  <si>
    <t xml:space="preserve">     Bunuri şi servicii (cod 20.01.01 la 20.01.09+20.01.30)</t>
  </si>
  <si>
    <t>20.01</t>
  </si>
  <si>
    <t xml:space="preserve">          Furnituri de birou</t>
  </si>
  <si>
    <t>20.01.01</t>
  </si>
  <si>
    <t xml:space="preserve">          Materiale pentru curăţenie</t>
  </si>
  <si>
    <t>20.01.02</t>
  </si>
  <si>
    <t xml:space="preserve">          Încalzit, iluminat şi forţă motrică</t>
  </si>
  <si>
    <t>20.01.03</t>
  </si>
  <si>
    <t xml:space="preserve">          Apă, canal şi salubritate</t>
  </si>
  <si>
    <t>20.01.04</t>
  </si>
  <si>
    <t xml:space="preserve">          Carburanţi şi lubrifianţi</t>
  </si>
  <si>
    <t>20.01.05</t>
  </si>
  <si>
    <t xml:space="preserve">          Piese de schimb</t>
  </si>
  <si>
    <t>20.01.06</t>
  </si>
  <si>
    <t xml:space="preserve">          Transport</t>
  </si>
  <si>
    <t>20.01.07</t>
  </si>
  <si>
    <t xml:space="preserve">          Poştă, telecomunicaţii, radio, tv, internet </t>
  </si>
  <si>
    <t>20.01.08</t>
  </si>
  <si>
    <t xml:space="preserve">          Materiale şi prestări de servicii cu caracter funcţional </t>
  </si>
  <si>
    <t>20.01.09</t>
  </si>
  <si>
    <t xml:space="preserve">          Alte bunuri şi servicii pentru întreţinere şi funcţionare</t>
  </si>
  <si>
    <t>20.01.30</t>
  </si>
  <si>
    <t xml:space="preserve">     Reparaţii curente </t>
  </si>
  <si>
    <t>20.02</t>
  </si>
  <si>
    <t xml:space="preserve">     Hrana (cod 20.03.01+20.03.02)</t>
  </si>
  <si>
    <t>20.03</t>
  </si>
  <si>
    <t xml:space="preserve">          Hrana pentru oameni</t>
  </si>
  <si>
    <t>20.03.01</t>
  </si>
  <si>
    <t xml:space="preserve">          Hrana pentru animale</t>
  </si>
  <si>
    <t>20.03.02</t>
  </si>
  <si>
    <t xml:space="preserve">     Medicamente şi materiale sanitare (cod 20.04.01 la 20.04.04)</t>
  </si>
  <si>
    <t>20.04</t>
  </si>
  <si>
    <t xml:space="preserve">          Medicamente </t>
  </si>
  <si>
    <t>20.04.01</t>
  </si>
  <si>
    <t xml:space="preserve">          Materiale sanitare</t>
  </si>
  <si>
    <t>20.04.02</t>
  </si>
  <si>
    <t xml:space="preserve">          Reactivi</t>
  </si>
  <si>
    <t>20.04.03</t>
  </si>
  <si>
    <t xml:space="preserve">          Dezinfectanţi</t>
  </si>
  <si>
    <t>20.04.04</t>
  </si>
  <si>
    <t xml:space="preserve">     Bunuri de natura obiectelor de inventar (cod 20.05.01+20.05.03+20.05.30)</t>
  </si>
  <si>
    <t>20.05</t>
  </si>
  <si>
    <t xml:space="preserve">          Uniforme şi echipament</t>
  </si>
  <si>
    <t>20.05.01</t>
  </si>
  <si>
    <t xml:space="preserve">          Lenjerie şi accesorii de pat</t>
  </si>
  <si>
    <t>20.05.03</t>
  </si>
  <si>
    <t xml:space="preserve">          Alte obiecte de inventar</t>
  </si>
  <si>
    <t>20.05.30</t>
  </si>
  <si>
    <t xml:space="preserve">     Deplasări, detaşări, transferări (cod 20.06.01+20.06.02)</t>
  </si>
  <si>
    <t>20.06</t>
  </si>
  <si>
    <t xml:space="preserve">          Deplasări interne, detaşări, transferări</t>
  </si>
  <si>
    <t>20.06.01</t>
  </si>
  <si>
    <t xml:space="preserve">          Deplasări în străinătate</t>
  </si>
  <si>
    <t>20.06.02</t>
  </si>
  <si>
    <t xml:space="preserve">     Materiale de laborator</t>
  </si>
  <si>
    <t>20.09</t>
  </si>
  <si>
    <t xml:space="preserve">     Cercetare-dezvoltare</t>
  </si>
  <si>
    <t>20.10</t>
  </si>
  <si>
    <t xml:space="preserve">     Cărţi, publicaţii şi materiale documentare</t>
  </si>
  <si>
    <t>20.11</t>
  </si>
  <si>
    <t xml:space="preserve">     Consultanţă şi expertiză</t>
  </si>
  <si>
    <t>20.12</t>
  </si>
  <si>
    <t xml:space="preserve">     Pregătire profesională</t>
  </si>
  <si>
    <t>20.13</t>
  </si>
  <si>
    <t xml:space="preserve">     Protecţia muncii</t>
  </si>
  <si>
    <t>20.14</t>
  </si>
  <si>
    <t xml:space="preserve">     Muniţie, furnituri şi armament de natura activelor fixe pentru armată</t>
  </si>
  <si>
    <t>20.15</t>
  </si>
  <si>
    <t xml:space="preserve">     Studii şi cercetări</t>
  </si>
  <si>
    <t>20.16</t>
  </si>
  <si>
    <t xml:space="preserve">     Plăţi pentru finanţarea patrimoniului genetic al animalelor</t>
  </si>
  <si>
    <t>20.18</t>
  </si>
  <si>
    <t xml:space="preserve">     Contribuţii ale administraţiei publice locale la realizarea unor lucrări şi servicii de interes public local, în baza unor convenţii sau contracte de asociere</t>
  </si>
  <si>
    <t>20.19</t>
  </si>
  <si>
    <t xml:space="preserve">     Reabilitare infrastructură program inundaţii pentru autorităţi publice locale</t>
  </si>
  <si>
    <t>20.20</t>
  </si>
  <si>
    <t xml:space="preserve">     Meteorologie </t>
  </si>
  <si>
    <t>20.21</t>
  </si>
  <si>
    <t xml:space="preserve">     Finanţarea acţiunilor din domeniul apelor</t>
  </si>
  <si>
    <t>20.22</t>
  </si>
  <si>
    <t xml:space="preserve">     Prevenirea şi combaterea inundaţiilor şi îngheţurilor </t>
  </si>
  <si>
    <t>20.23</t>
  </si>
  <si>
    <t xml:space="preserve">     Comisioane  şi alte costuri aferente împrumuturilor (cod 20.24.01 la 20.24.03)</t>
  </si>
  <si>
    <t>20.24</t>
  </si>
  <si>
    <t xml:space="preserve">          Comisioane  şi alte costuri aferente împrumuturilor externe</t>
  </si>
  <si>
    <t>20.24.01</t>
  </si>
  <si>
    <t xml:space="preserve">          Comisioane  şi alte costuri aferente împrumuturilor interne</t>
  </si>
  <si>
    <t>20.24.02</t>
  </si>
  <si>
    <t xml:space="preserve">          Stabilirea riscului de ţară</t>
  </si>
  <si>
    <t>20.24.03</t>
  </si>
  <si>
    <t xml:space="preserve">     Cheltuieli judiciare şi extrajudiciare derivate din acţiuni  în reprezentarea intereselor statului, potrivit dispoziţiilor legale</t>
  </si>
  <si>
    <t>20.25</t>
  </si>
  <si>
    <t xml:space="preserve">     Tichete cadou</t>
  </si>
  <si>
    <t>20.27</t>
  </si>
  <si>
    <t xml:space="preserve">     Alte cheltuieli (cod 20.30.01 la 20.30.04+20.30.06+20.30.07+20.30.09+20.30.30)</t>
  </si>
  <si>
    <t>20.30</t>
  </si>
  <si>
    <t xml:space="preserve">          Reclamă şi publicitate</t>
  </si>
  <si>
    <t>20.30.01</t>
  </si>
  <si>
    <t xml:space="preserve">          Protocol şi reprezentare </t>
  </si>
  <si>
    <t>20.30.02</t>
  </si>
  <si>
    <t xml:space="preserve">          Prime de asigurare non-viaţă</t>
  </si>
  <si>
    <t>20.30.03</t>
  </si>
  <si>
    <t xml:space="preserve">          Chirii</t>
  </si>
  <si>
    <t>20.30.04</t>
  </si>
  <si>
    <t xml:space="preserve">          Prestări servicii pentru transmiterea drepturilor</t>
  </si>
  <si>
    <t>20.30.06</t>
  </si>
  <si>
    <t xml:space="preserve">          Fondul Preşedintelui/Fondul conducătorului instituţiei publice</t>
  </si>
  <si>
    <t>20.30.07</t>
  </si>
  <si>
    <t xml:space="preserve">          Executarea silită a creanţelor bugetare</t>
  </si>
  <si>
    <t>20.30.09</t>
  </si>
  <si>
    <t xml:space="preserve">          Alte cheltuieli cu bunuri şi servicii</t>
  </si>
  <si>
    <t>20.30.30</t>
  </si>
  <si>
    <t>TITLUL III DOBÂNZI (cod 30.01 la 30.03)</t>
  </si>
  <si>
    <t>30</t>
  </si>
  <si>
    <t xml:space="preserve">     Dobânzi aferente datoriei publice interne (cod 30.01.01+30.01.02)</t>
  </si>
  <si>
    <t>30.01</t>
  </si>
  <si>
    <t xml:space="preserve">          Dobânzi aferente datoriei publice interne directe</t>
  </si>
  <si>
    <t>30.01.01</t>
  </si>
  <si>
    <t xml:space="preserve">          Dobânzi aferente creditelor interne garantate </t>
  </si>
  <si>
    <t>30.01.02</t>
  </si>
  <si>
    <t xml:space="preserve">     Dobânzi aferente datoriei publice externe (cod 30.02.01 la 30.02.03+30.02.05)</t>
  </si>
  <si>
    <t>30.02</t>
  </si>
  <si>
    <t xml:space="preserve">          Dobânzi, aferente datoriei publice externe directe</t>
  </si>
  <si>
    <t>30.02.01</t>
  </si>
  <si>
    <t xml:space="preserve">          Dobânzi aferente creditelor externe contractate de ordonatorii de credite </t>
  </si>
  <si>
    <t>30.02.02</t>
  </si>
  <si>
    <t xml:space="preserve">          Dobânzi aferente creditelor externe garantate şi/sau directe subîmprumutate</t>
  </si>
  <si>
    <t>30.02.03</t>
  </si>
  <si>
    <t xml:space="preserve">          Dobânzi aferente datoriei publice externe locale </t>
  </si>
  <si>
    <t>30.02.05</t>
  </si>
  <si>
    <t xml:space="preserve">     Alte dobânzi (cod 30.03.01 la 30.03.05)</t>
  </si>
  <si>
    <t>30.03</t>
  </si>
  <si>
    <t xml:space="preserve">          Dobânzi aferente împrumuturilor din fondul de tezaur</t>
  </si>
  <si>
    <t>30.03.01</t>
  </si>
  <si>
    <t xml:space="preserve">          Dobânda datorată trezoreriei statului</t>
  </si>
  <si>
    <t>30.03.02</t>
  </si>
  <si>
    <t xml:space="preserve">          Dobânzi aferente împrumuturilor temporare din trezoreria statului</t>
  </si>
  <si>
    <t>30.03.03</t>
  </si>
  <si>
    <t xml:space="preserve">          Dobânzi la depozite şi disponibilităţi păstrate în contul trezoreriei statului</t>
  </si>
  <si>
    <t>30.03.04</t>
  </si>
  <si>
    <t xml:space="preserve">          Dobânzi la opeaţiunile de leasing</t>
  </si>
  <si>
    <t>30.03.05</t>
  </si>
  <si>
    <t xml:space="preserve">TITLUL IV SUBVENŢII (cod 40.03+40.20+ 40.30)  </t>
  </si>
  <si>
    <t>40</t>
  </si>
  <si>
    <t xml:space="preserve">     Subvenţii pentru acoperirea diferenţelor de preţ şi tarif</t>
  </si>
  <si>
    <t>40.03</t>
  </si>
  <si>
    <t xml:space="preserve">     Subvenţii pentru compensarea creşterilor neprevizionate ale preţurilor la combustibili</t>
  </si>
  <si>
    <t>40.20</t>
  </si>
  <si>
    <t xml:space="preserve">     Alte subvenţii</t>
  </si>
  <si>
    <t>40.30</t>
  </si>
  <si>
    <t>TITLUL V FONDURI DE REZERVĂ (cod 50.04)</t>
  </si>
  <si>
    <t>50</t>
  </si>
  <si>
    <t xml:space="preserve">     Fond de rezervă bugetară la dispoziţia autorităţilor locale</t>
  </si>
  <si>
    <t>50.04</t>
  </si>
  <si>
    <t>TITLUL VI TRANSFERURI ÎNTRE UNITĂŢI ALE ADMINISTRAŢIEI PUBLICE (cod 51.01)</t>
  </si>
  <si>
    <t>51 SF</t>
  </si>
  <si>
    <t xml:space="preserve">     Transferuri curente (cod 51.01.01+51.01.03+51.01.05+51.01.14+51.01.15+51.01.24+51.01.26+51.01.31+51.01.32+51.01.39+51.01.46+51.01.49)</t>
  </si>
  <si>
    <t>51.01</t>
  </si>
  <si>
    <t xml:space="preserve">          Transferuri către instituţii publice </t>
  </si>
  <si>
    <t>51.01.01</t>
  </si>
  <si>
    <t xml:space="preserve">          Acţiuni de sănătate  </t>
  </si>
  <si>
    <t>51.01.03</t>
  </si>
  <si>
    <t xml:space="preserve">          Finanţarea aeroporturilor de interes local</t>
  </si>
  <si>
    <t>51.01.05</t>
  </si>
  <si>
    <t xml:space="preserve">          Transferuri din bugetele consiliilor judeţene pentru finanţarea centrelor de zi pentru protecţia copilului</t>
  </si>
  <si>
    <t>51.01.14</t>
  </si>
  <si>
    <t xml:space="preserve">          Transferuri din bugetele locale pentru instituţiile de asistenţă socială pentru persoanele cu handicap</t>
  </si>
  <si>
    <t>51.01.15</t>
  </si>
  <si>
    <t xml:space="preserve">          Transferuri din bugetele consiliilor locale şi judeţene pentru acordarea unor ajutoare către unităţile administrativ-teritoriale în situaţii de extremă dificultate</t>
  </si>
  <si>
    <t>51.01.24</t>
  </si>
  <si>
    <t xml:space="preserve">          Transferuri privind contribuţia de asigurări sociale  de sănătate pentru persoanele aflate în concediu pentru creşterea copilului </t>
  </si>
  <si>
    <t>51.01.26</t>
  </si>
  <si>
    <t xml:space="preserve">          Transferuri privind contribuţii de sănătate pentru persoane beneficiare de ajutor social</t>
  </si>
  <si>
    <t>51.01.31</t>
  </si>
  <si>
    <t xml:space="preserve">          Reabilitarea termică a clădirilor de locuit</t>
  </si>
  <si>
    <t>51.01.32</t>
  </si>
  <si>
    <t xml:space="preserve">          Transferuri din bugetele consiliilor locale şi judeţene pentru finanţarea unităţilor de asistenţă medico-sociale</t>
  </si>
  <si>
    <t>51.01.39</t>
  </si>
  <si>
    <t xml:space="preserve">          Transferuri din bugetele locale  pentru finanţarea cheltuielilor curente din domeniul sănătăţii</t>
  </si>
  <si>
    <t>51.01.46</t>
  </si>
  <si>
    <t xml:space="preserve">          Transferuri din bugetele locale pentru finanţarea camerelor agricole</t>
  </si>
  <si>
    <t>51.01.49</t>
  </si>
  <si>
    <t>TITLUL VII ALTE TRANSFERURI (cod 55.01+ 55.02)</t>
  </si>
  <si>
    <t>55 SF</t>
  </si>
  <si>
    <t>Transferuri interne (55.01.18+55.01.54)</t>
  </si>
  <si>
    <t>55.01</t>
  </si>
  <si>
    <t>Alte transferuri curente interne</t>
  </si>
  <si>
    <t>55.01.18</t>
  </si>
  <si>
    <t xml:space="preserve"> Transferuri pentru achitarea obligaţiilor restante către furnizorii de energie termica şi ale centralelor de termoficare</t>
  </si>
  <si>
    <t>55.01.54</t>
  </si>
  <si>
    <t xml:space="preserve">     B.Transferuri curente în străinătate (către organizaţii internaţionale)(cod 55.02.01 + 55.02.04)</t>
  </si>
  <si>
    <t>55.02</t>
  </si>
  <si>
    <t xml:space="preserve">          Contribuţii şi cotizaţii la organisme internaţionale</t>
  </si>
  <si>
    <t>55.02.01</t>
  </si>
  <si>
    <t xml:space="preserve">          Alte transferuri curente în străinătate</t>
  </si>
  <si>
    <t>55.02.04</t>
  </si>
  <si>
    <t>TITLUL IX ASISTENŢA SOCIALĂ (cod  57.02)</t>
  </si>
  <si>
    <t>57</t>
  </si>
  <si>
    <t xml:space="preserve">      Ajutoare sociale (cod 57.02.01 la 57.02.04)</t>
  </si>
  <si>
    <t>57.02</t>
  </si>
  <si>
    <t xml:space="preserve">          Ajutoare sociale în numerar</t>
  </si>
  <si>
    <t>57.02.01</t>
  </si>
  <si>
    <t xml:space="preserve">          Ajutoare sociale în natură</t>
  </si>
  <si>
    <t>57.02.02</t>
  </si>
  <si>
    <t xml:space="preserve">          Tichete de creşă</t>
  </si>
  <si>
    <t>57.02.03</t>
  </si>
  <si>
    <t xml:space="preserve">          Tichete cadou acordate pentru cheltuieli sociale</t>
  </si>
  <si>
    <t>57.02.04</t>
  </si>
  <si>
    <t>TITLUL X ALTE CHELTUIELI (cod 59.01+59.02+59.08+59.11+59.12+59.15+59.17+59.20+59.22+59.25+59.30+59.35)</t>
  </si>
  <si>
    <t>59</t>
  </si>
  <si>
    <t xml:space="preserve">          Burse </t>
  </si>
  <si>
    <t>59.01</t>
  </si>
  <si>
    <t xml:space="preserve">          Ajutoare pentru daune provocate de calamităţile naturale</t>
  </si>
  <si>
    <t>59.02</t>
  </si>
  <si>
    <t xml:space="preserve">          Programe pentru tineret</t>
  </si>
  <si>
    <t>59.08</t>
  </si>
  <si>
    <t xml:space="preserve">          Asociaţii şi fundaţii</t>
  </si>
  <si>
    <t>59.11</t>
  </si>
  <si>
    <t xml:space="preserve">          Susţinerea cultelor</t>
  </si>
  <si>
    <t>59.12</t>
  </si>
  <si>
    <t xml:space="preserve">          Contribuţii la salarizarea personalului neclerical</t>
  </si>
  <si>
    <t>59.15</t>
  </si>
  <si>
    <t xml:space="preserve">          Despăgubiri civile</t>
  </si>
  <si>
    <t>59.17</t>
  </si>
  <si>
    <t xml:space="preserve">         Sume destinate finanţării programelor sportive realizate de structurile sportive de drept privat</t>
  </si>
  <si>
    <t>59.20</t>
  </si>
  <si>
    <t xml:space="preserve">          Acţiuni cu caracter ştiinţific şi social-cultural</t>
  </si>
  <si>
    <t>59.22</t>
  </si>
  <si>
    <t xml:space="preserve">          Sume aferente plăţii creanţelor salariale</t>
  </si>
  <si>
    <t>59.25</t>
  </si>
  <si>
    <t xml:space="preserve">          Programe şi proiecte privind prevenirea şi combaterea discriminării</t>
  </si>
  <si>
    <t>59.30</t>
  </si>
  <si>
    <t>59.35</t>
  </si>
  <si>
    <t>OPERAŢIUNI FINANCIARE (cod 80+81)</t>
  </si>
  <si>
    <t>79</t>
  </si>
  <si>
    <t>TITLUL XV ÎMPRUMUTURI (cod 80.03+ 80.30)</t>
  </si>
  <si>
    <t>80</t>
  </si>
  <si>
    <t xml:space="preserve">     Împrumuturi pentru instituţii şi servicii publice sau activităţi finanţate integral din venituri proprii</t>
  </si>
  <si>
    <t>80.03</t>
  </si>
  <si>
    <t xml:space="preserve">     Alte împrumuturi</t>
  </si>
  <si>
    <t>80.30</t>
  </si>
  <si>
    <t>TITLUL XVI RAMBURSĂRI DE CREDITE (cod 81.01+81.02)</t>
  </si>
  <si>
    <t>81</t>
  </si>
  <si>
    <t xml:space="preserve">     Rambursări de credite externe (cod 81.01.01 +81.01.02+81.01.05+ 81.01.06)</t>
  </si>
  <si>
    <t>81.01</t>
  </si>
  <si>
    <t xml:space="preserve">          Rambursări de credite externe contractate de ordonatorii de credite</t>
  </si>
  <si>
    <t>81.01.01</t>
  </si>
  <si>
    <t xml:space="preserve">          Rambursări de credite externe din fondul de garantare  </t>
  </si>
  <si>
    <t>81.01.02</t>
  </si>
  <si>
    <t xml:space="preserve">          Rambursări de credite aferente datoriei publice externe locale</t>
  </si>
  <si>
    <t>81.01.05</t>
  </si>
  <si>
    <t xml:space="preserve">          Diferenţe de curs aferente datoriei publice externe</t>
  </si>
  <si>
    <t>81.01.06</t>
  </si>
  <si>
    <t xml:space="preserve">     Rambursări de credite interne (cod 81.02.01+81.02.02+ 81.02.05)</t>
  </si>
  <si>
    <t>81.02</t>
  </si>
  <si>
    <t xml:space="preserve">          Rambursări de credite interne garantate</t>
  </si>
  <si>
    <t>81.02.01</t>
  </si>
  <si>
    <t xml:space="preserve">          Diferenţe de curs aferente datoriei publice interne</t>
  </si>
  <si>
    <t>81.02.02</t>
  </si>
  <si>
    <t xml:space="preserve">          Rambursări de credite aferente datoriei publice interne locale</t>
  </si>
  <si>
    <t>81.02.05</t>
  </si>
  <si>
    <t>TITLUL XVII PLĂŢI EFECTUATE ÎN ANII PRECEDENŢI ŞI RECUPERATE ÎN ANUL CURENT (cod 85.01)</t>
  </si>
  <si>
    <t>84</t>
  </si>
  <si>
    <t xml:space="preserve">     Plăţi efectuate în anii precedenţi şi recuperate în anul curent</t>
  </si>
  <si>
    <t>85.01</t>
  </si>
  <si>
    <t>TITLUL XVIII REZERVE, EXCEDENT/DEFICIT</t>
  </si>
  <si>
    <t>Excedent (92.01.96)</t>
  </si>
  <si>
    <t>92.01</t>
  </si>
  <si>
    <t>Excedentul secţiunii de funcţionare</t>
  </si>
  <si>
    <t>92.01.96</t>
  </si>
  <si>
    <t>Deficit (93.01.96)</t>
  </si>
  <si>
    <t>93.01</t>
  </si>
  <si>
    <t>Deficitul secţiunii de funcţionare</t>
  </si>
  <si>
    <t>93.01.96</t>
  </si>
  <si>
    <t>SECŢIUNEA DE DEZVOLTARE (cod 51+55+56+70+81+84)</t>
  </si>
  <si>
    <t>TITLUL VI TRANSFERURI ÎNTRE UNITĂŢI ALE ADMINISTRAŢIEI PUBLICE (cod 51.02)</t>
  </si>
  <si>
    <t xml:space="preserve">     Transferuri de capital (cod 51.02.12+ 51.02.28+51.02.29)</t>
  </si>
  <si>
    <t>51.02</t>
  </si>
  <si>
    <t xml:space="preserve">          Transferuri pentru finanţarea investiţiilor la spitale</t>
  </si>
  <si>
    <t>51.02.12</t>
  </si>
  <si>
    <t xml:space="preserve">          Transferuri din bugetele locale pentru finanţarea cheltuielilor de capital din domeniul sănătăţii</t>
  </si>
  <si>
    <t>51.02.28</t>
  </si>
  <si>
    <t xml:space="preserve">         Alte transferuri de capital catre institutii publice</t>
  </si>
  <si>
    <t>51.02.29</t>
  </si>
  <si>
    <t>TITLUL VII ALTE TRANSFERURI (cod 55.01)</t>
  </si>
  <si>
    <t>55</t>
  </si>
  <si>
    <t xml:space="preserve">     A. Transferuri interne (cod 55.01.03+55.01.08 la 55.01.10+55.01.13+55.01.15+55.01.28+55.01.42)</t>
  </si>
  <si>
    <t xml:space="preserve">          Programe cu finanţare rambursabilă</t>
  </si>
  <si>
    <t>55.01.03</t>
  </si>
  <si>
    <t xml:space="preserve">          Programe PHARE şi alte programe cu finanţare nerambursabilă</t>
  </si>
  <si>
    <t>55.01.08</t>
  </si>
  <si>
    <t xml:space="preserve">          Programe ISPA</t>
  </si>
  <si>
    <t>55.01.09</t>
  </si>
  <si>
    <t xml:space="preserve">          Programe SAPARD</t>
  </si>
  <si>
    <t>55.01.10</t>
  </si>
  <si>
    <t xml:space="preserve">          Programe de dezvoltare</t>
  </si>
  <si>
    <t>55.01.13</t>
  </si>
  <si>
    <t xml:space="preserve">          Fond Român de  Dezvoltare Socială</t>
  </si>
  <si>
    <t>55.01.15</t>
  </si>
  <si>
    <t xml:space="preserve">          Cheltuieli neeligibile ISPA</t>
  </si>
  <si>
    <t>55.01.28</t>
  </si>
  <si>
    <t xml:space="preserve">          Transferuri din bugetul local către asociaţiile de dezvoltare intercomunitară</t>
  </si>
  <si>
    <t>55.01.42</t>
  </si>
  <si>
    <t>Titlul VIII PROIECTE CU FINANŢARE DIN FONDURI EXTERNE NERAMBURSABILE (FEN) POSTADERARE (cod 56.01 la 56.05+56.07+56.08+56.15 la 56.18+56.25+56.27+56.28)</t>
  </si>
  <si>
    <t>56</t>
  </si>
  <si>
    <t xml:space="preserve">     Programe din Fondul European de Dezvoltare Regională (FEDR) (cod 56.01.01 la 56.01.03)</t>
  </si>
  <si>
    <t>56.01</t>
  </si>
  <si>
    <t xml:space="preserve">          Finanţarea naţională*)</t>
  </si>
  <si>
    <t>56.01.01</t>
  </si>
  <si>
    <t xml:space="preserve">          Finanţarea externă nerambursabilă*)</t>
  </si>
  <si>
    <t>56.01.02</t>
  </si>
  <si>
    <t xml:space="preserve">          Cheltuieli neeligibile*) </t>
  </si>
  <si>
    <t>56.01.03</t>
  </si>
  <si>
    <t xml:space="preserve">     Programe din Fondul  Social European (FSE) (cod 56.02.01 la 56.02.03)</t>
  </si>
  <si>
    <t>56.02</t>
  </si>
  <si>
    <t>56.02.01</t>
  </si>
  <si>
    <t>56.02.02</t>
  </si>
  <si>
    <t>56.02.03</t>
  </si>
  <si>
    <t xml:space="preserve">     Programe din Fondul de Coeziune(FC) (56.03.01 la 56.03.03)</t>
  </si>
  <si>
    <t>56.03</t>
  </si>
  <si>
    <t>56.03.01</t>
  </si>
  <si>
    <t>56.03.02</t>
  </si>
  <si>
    <t>56.03.03</t>
  </si>
  <si>
    <t xml:space="preserve">     Programe din Fondul European Agricol de Dezvoltare Rurală (FEADR) (cod 56.04.01 la 56.04.03)</t>
  </si>
  <si>
    <t>56.04</t>
  </si>
  <si>
    <t>56.04.01</t>
  </si>
  <si>
    <t>56.04.02</t>
  </si>
  <si>
    <t>56.04.03</t>
  </si>
  <si>
    <t xml:space="preserve">     Programe din Fondul   European pentru Pescuit (FEP) (cod 56.05.01 la 56.05.03)</t>
  </si>
  <si>
    <t>56.05</t>
  </si>
  <si>
    <t>56.05.01</t>
  </si>
  <si>
    <t>56.05.02</t>
  </si>
  <si>
    <t>56.05.03</t>
  </si>
  <si>
    <t xml:space="preserve">     Programe Instrumentul de Asistenţă pentru Preaderare (IPA) (cod 56.07.01 la 56.07.03)</t>
  </si>
  <si>
    <t>56.07</t>
  </si>
  <si>
    <t>56.07.01</t>
  </si>
  <si>
    <t>56.07.02</t>
  </si>
  <si>
    <t>56.07.03</t>
  </si>
  <si>
    <t xml:space="preserve">     Programe Instrumentul European de Vecinatate şi Parteneriat (ENPI) (cod 56.08.01 la 56.08.03)</t>
  </si>
  <si>
    <t>56.08</t>
  </si>
  <si>
    <t>56.08.01</t>
  </si>
  <si>
    <t>56.08.02</t>
  </si>
  <si>
    <t>56.08.03</t>
  </si>
  <si>
    <t xml:space="preserve">     Alte programe comunitare finanţate în perioada 2007-2013 (cod 56.15.01 la 56.15.03)</t>
  </si>
  <si>
    <t>56.15</t>
  </si>
  <si>
    <t>56.15.01</t>
  </si>
  <si>
    <t>56.15.02</t>
  </si>
  <si>
    <t>56.15.03</t>
  </si>
  <si>
    <t xml:space="preserve">     Alte facilităţi şi instrumente postaderare (cod 56.16.01 la 56.16.03)</t>
  </si>
  <si>
    <t>56.16</t>
  </si>
  <si>
    <t>56.16.01</t>
  </si>
  <si>
    <t>56.16.02</t>
  </si>
  <si>
    <t>56.16.03</t>
  </si>
  <si>
    <t xml:space="preserve">     Mecanismul financiar SEE ( cod 56.17.01 la 56.17.03)</t>
  </si>
  <si>
    <t>56.17</t>
  </si>
  <si>
    <t>56.17.01</t>
  </si>
  <si>
    <t>56.17.02</t>
  </si>
  <si>
    <t xml:space="preserve">          Cheltuieli neeligibile*)</t>
  </si>
  <si>
    <t>56.17.03</t>
  </si>
  <si>
    <t xml:space="preserve">     Mecanismul financiar norvegian (cod 56.18.01 la 56.18.03)</t>
  </si>
  <si>
    <t>56.18</t>
  </si>
  <si>
    <t>56.18.01</t>
  </si>
  <si>
    <t>56.18.02</t>
  </si>
  <si>
    <t>56.18.03</t>
  </si>
  <si>
    <r>
      <t xml:space="preserve">        </t>
    </r>
    <r>
      <rPr>
        <b/>
        <sz val="9"/>
        <rFont val="Arial"/>
        <family val="2"/>
      </rPr>
      <t xml:space="preserve">Programul de cooperare elvetiano-roman vizand reducerea disparitatilor economice si sociale in cadrul Uniunii Europene extinse (56.25.01 la 56.25.03)                                                                                                                                                                                        </t>
    </r>
  </si>
  <si>
    <t>56.25</t>
  </si>
  <si>
    <t>56.25.01</t>
  </si>
  <si>
    <t>56.25.02</t>
  </si>
  <si>
    <t>56.25.03</t>
  </si>
  <si>
    <t xml:space="preserve">      Asistenta tehnica pentru mecanismele financiare SEE (cod 56.27.01 la 56.27.03)</t>
  </si>
  <si>
    <t>56.27</t>
  </si>
  <si>
    <t xml:space="preserve">          Finantarea nationala*)</t>
  </si>
  <si>
    <t>56.27.01</t>
  </si>
  <si>
    <t xml:space="preserve">          Finantarea externa nerambursabila*)</t>
  </si>
  <si>
    <t>56.27.02</t>
  </si>
  <si>
    <t>56.27.03</t>
  </si>
  <si>
    <t xml:space="preserve">      Fondul national pentru relatii bilaterale aferent mecanismelor financiare SEE (cod 56.28.01 la 56.28.03)</t>
  </si>
  <si>
    <t>56.28</t>
  </si>
  <si>
    <t xml:space="preserve">         Finantarea nationala*)</t>
  </si>
  <si>
    <t>56.28.01</t>
  </si>
  <si>
    <t xml:space="preserve">         Finantarea externa nerambursabila*)</t>
  </si>
  <si>
    <t>56.28.02</t>
  </si>
  <si>
    <t xml:space="preserve">         Cheltuieli neeligibile*)</t>
  </si>
  <si>
    <t>56.28.03</t>
  </si>
  <si>
    <t>CHELTUIELI DE CAPITAL (cod 71+72+75)</t>
  </si>
  <si>
    <t>70</t>
  </si>
  <si>
    <t>TITLUL XII . ACTIVE NEFINANCIARE (cod 71.01+71.03)</t>
  </si>
  <si>
    <t>71</t>
  </si>
  <si>
    <t xml:space="preserve">     Active fixe (cod 71.01.01 la 71.01.03+71.01.30)</t>
  </si>
  <si>
    <t>71.01</t>
  </si>
  <si>
    <t xml:space="preserve">          Construcţii</t>
  </si>
  <si>
    <t>71.01.01</t>
  </si>
  <si>
    <t xml:space="preserve">          Maşini, echipamente şi mijloace de transport </t>
  </si>
  <si>
    <t>71.01.02</t>
  </si>
  <si>
    <t xml:space="preserve">          Mobilier, aparatură birotică şi alte active corporale</t>
  </si>
  <si>
    <t>71.01.03</t>
  </si>
  <si>
    <t xml:space="preserve">          Alte active fixe </t>
  </si>
  <si>
    <t>71.01.30</t>
  </si>
  <si>
    <t xml:space="preserve">     Reparaţii capitale aferente activelor fixe </t>
  </si>
  <si>
    <t>71.03</t>
  </si>
  <si>
    <t>TITLUL XIII ACTIVE FINANCIARE (cod 72.01)</t>
  </si>
  <si>
    <t>72</t>
  </si>
  <si>
    <t xml:space="preserve">     Active financiare (cod 72.01.01)</t>
  </si>
  <si>
    <t>72.01</t>
  </si>
  <si>
    <t xml:space="preserve">          Participare la capitalul social al societăţilor comerciale</t>
  </si>
  <si>
    <t>72.01.01</t>
  </si>
  <si>
    <t>TITLUL XIV FONDUL NAŢIONAL DE DEZVOLTARE</t>
  </si>
  <si>
    <t>75</t>
  </si>
  <si>
    <t>OPERATIUNI FINANCIARE (cod 81)</t>
  </si>
  <si>
    <t>TITLUL XVI RAMBURSĂRI DE CREDITE (cod 81.04)</t>
  </si>
  <si>
    <t xml:space="preserve">       Rambursarea împrumuturilor contractate pentru finanţarea proiectelor cu finanţare UE</t>
  </si>
  <si>
    <t>81.04</t>
  </si>
  <si>
    <t>Excedent (92.01.97)</t>
  </si>
  <si>
    <t>Excedentul secţiunii de dezvoltare</t>
  </si>
  <si>
    <t>92.01.97</t>
  </si>
  <si>
    <t>Deficit (93.01.97)</t>
  </si>
  <si>
    <t>Deficitul secţiunii de dezvoltare</t>
  </si>
  <si>
    <t>93.01.97</t>
  </si>
  <si>
    <t>*)  Se înscriu denumirea şi simbolul capitolelor  din bugetul aprobat, detaliate pe titluri, articole, alineate,  pe structura  clasificaţiei economice</t>
  </si>
  <si>
    <t xml:space="preserve">( bugetele locale,credite externe, credite interne, fonduri externe nerambursabile, venituri proprii, venituri proprii şi subvenţii). </t>
  </si>
  <si>
    <t xml:space="preserve">  </t>
  </si>
  <si>
    <t xml:space="preserve">NOTA: Sumele înscrise în col. 6 "Plăţi efectuate " cu semnul minus la Titlul  85,  art. 85.01 "Plăţi efectuate  din anii precedenţi şi recuperate în anul curent", se înscriu şi pe col. 4 "Angajamente bugetare" şi col. 5 "Angajamente legale"  la acelaşi cod tot cu semnul minus , astfel încât în col. 7 "Angajamente legale de plătit" sa nu fie raportate  sume.  </t>
  </si>
  <si>
    <t xml:space="preserve">             Conducătorul instituţiei</t>
  </si>
  <si>
    <t xml:space="preserve">                   Conducătorul compartimentului</t>
  </si>
  <si>
    <t xml:space="preserve">           financiar- contabil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</si>
</sst>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6" x14ac:knownFonts="1"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  <charset val="238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30"/>
      <name val="Arial"/>
      <family val="2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58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26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Times New Roman"/>
      <family val="1"/>
    </font>
    <font>
      <sz val="10"/>
      <color rgb="FF000000"/>
      <name val="Times New Roman"/>
      <family val="1"/>
    </font>
    <font>
      <sz val="12"/>
      <name val="Arial"/>
      <family val="2"/>
    </font>
    <font>
      <sz val="12"/>
      <name val="Arial"/>
      <family val="2"/>
      <charset val="1"/>
    </font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0"/>
      <color indexed="8"/>
      <name val="Times New Roman"/>
      <family val="1"/>
      <charset val="1"/>
    </font>
    <font>
      <sz val="10"/>
      <name val="Tahoma"/>
      <family val="2"/>
    </font>
    <font>
      <sz val="11"/>
      <color indexed="10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</fonts>
  <fills count="5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41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2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41"/>
        <bgColor indexed="4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16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5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2" fillId="2" borderId="0" applyNumberFormat="0" applyBorder="0" applyAlignment="0" applyProtection="0"/>
    <xf numFmtId="0" fontId="16" fillId="9" borderId="0" applyNumberFormat="0" applyBorder="0" applyAlignment="0" applyProtection="0"/>
    <xf numFmtId="0" fontId="17" fillId="41" borderId="0" applyNumberFormat="0" applyBorder="0" applyAlignment="0" applyProtection="0"/>
    <xf numFmtId="0" fontId="2" fillId="2" borderId="0" applyNumberFormat="0" applyBorder="0" applyAlignment="0" applyProtection="0"/>
    <xf numFmtId="0" fontId="18" fillId="42" borderId="5" applyNumberFormat="0" applyAlignment="0" applyProtection="0"/>
    <xf numFmtId="0" fontId="18" fillId="43" borderId="5" applyNumberFormat="0" applyAlignment="0" applyProtection="0"/>
    <xf numFmtId="0" fontId="18" fillId="44" borderId="5" applyNumberFormat="0" applyAlignment="0" applyProtection="0"/>
    <xf numFmtId="0" fontId="18" fillId="42" borderId="5" applyNumberFormat="0" applyAlignment="0" applyProtection="0"/>
    <xf numFmtId="0" fontId="18" fillId="43" borderId="5" applyNumberFormat="0" applyAlignment="0" applyProtection="0"/>
    <xf numFmtId="0" fontId="18" fillId="44" borderId="5" applyNumberFormat="0" applyAlignment="0" applyProtection="0"/>
    <xf numFmtId="0" fontId="19" fillId="0" borderId="6" applyNumberFormat="0" applyFill="0" applyAlignment="0" applyProtection="0"/>
    <xf numFmtId="0" fontId="20" fillId="45" borderId="7" applyNumberFormat="0" applyAlignment="0" applyProtection="0"/>
    <xf numFmtId="0" fontId="21" fillId="45" borderId="7" applyNumberFormat="0" applyAlignment="0" applyProtection="0"/>
    <xf numFmtId="0" fontId="21" fillId="46" borderId="7" applyNumberFormat="0" applyAlignment="0" applyProtection="0"/>
    <xf numFmtId="0" fontId="20" fillId="45" borderId="7" applyNumberFormat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22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2" fillId="2" borderId="0" applyNumberFormat="0" applyBorder="0" applyAlignment="0" applyProtection="0"/>
    <xf numFmtId="0" fontId="16" fillId="9" borderId="0" applyNumberFormat="0" applyBorder="0" applyAlignment="0" applyProtection="0"/>
    <xf numFmtId="0" fontId="17" fillId="41" borderId="0" applyNumberFormat="0" applyBorder="0" applyAlignment="0" applyProtection="0"/>
    <xf numFmtId="0" fontId="16" fillId="9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3" fillId="0" borderId="8" applyNumberFormat="0" applyFill="0" applyAlignment="0" applyProtection="0"/>
    <xf numFmtId="0" fontId="25" fillId="0" borderId="10" applyNumberFormat="0" applyFill="0" applyAlignment="0" applyProtection="0"/>
    <xf numFmtId="0" fontId="26" fillId="0" borderId="10" applyNumberFormat="0" applyFill="0" applyAlignment="0" applyProtection="0"/>
    <xf numFmtId="0" fontId="25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7" fillId="0" borderId="1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42" borderId="13" applyNumberFormat="0" applyAlignment="0" applyProtection="0"/>
    <xf numFmtId="0" fontId="29" fillId="43" borderId="13" applyNumberFormat="0" applyAlignment="0" applyProtection="0"/>
    <xf numFmtId="0" fontId="30" fillId="15" borderId="5" applyNumberFormat="0" applyAlignment="0" applyProtection="0"/>
    <xf numFmtId="0" fontId="30" fillId="15" borderId="5" applyNumberFormat="0" applyAlignment="0" applyProtection="0"/>
    <xf numFmtId="0" fontId="30" fillId="16" borderId="5" applyNumberFormat="0" applyAlignment="0" applyProtection="0"/>
    <xf numFmtId="0" fontId="19" fillId="0" borderId="6" applyNumberFormat="0" applyFill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2" fillId="0" borderId="0"/>
    <xf numFmtId="0" fontId="33" fillId="0" borderId="0"/>
    <xf numFmtId="0" fontId="32" fillId="0" borderId="0"/>
    <xf numFmtId="0" fontId="33" fillId="0" borderId="0"/>
    <xf numFmtId="0" fontId="32" fillId="0" borderId="0"/>
    <xf numFmtId="0" fontId="33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" fillId="0" borderId="0"/>
    <xf numFmtId="0" fontId="3" fillId="0" borderId="0"/>
    <xf numFmtId="0" fontId="36" fillId="0" borderId="0"/>
    <xf numFmtId="0" fontId="12" fillId="0" borderId="0"/>
    <xf numFmtId="0" fontId="36" fillId="0" borderId="0"/>
    <xf numFmtId="0" fontId="34" fillId="0" borderId="0"/>
    <xf numFmtId="0" fontId="35" fillId="0" borderId="0"/>
    <xf numFmtId="0" fontId="37" fillId="0" borderId="0"/>
    <xf numFmtId="0" fontId="38" fillId="0" borderId="0"/>
    <xf numFmtId="0" fontId="39" fillId="0" borderId="0"/>
    <xf numFmtId="0" fontId="3" fillId="0" borderId="0"/>
    <xf numFmtId="0" fontId="33" fillId="0" borderId="0"/>
    <xf numFmtId="0" fontId="3" fillId="0" borderId="0"/>
    <xf numFmtId="0" fontId="32" fillId="0" borderId="0"/>
    <xf numFmtId="0" fontId="36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3" fillId="0" borderId="0"/>
    <xf numFmtId="0" fontId="33" fillId="0" borderId="0"/>
    <xf numFmtId="0" fontId="32" fillId="0" borderId="0"/>
    <xf numFmtId="0" fontId="40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3" fillId="0" borderId="0"/>
    <xf numFmtId="0" fontId="33" fillId="0" borderId="0"/>
    <xf numFmtId="0" fontId="32" fillId="0" borderId="0"/>
    <xf numFmtId="0" fontId="40" fillId="0" borderId="0"/>
    <xf numFmtId="0" fontId="32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3" fillId="0" borderId="0"/>
    <xf numFmtId="0" fontId="32" fillId="0" borderId="0"/>
    <xf numFmtId="0" fontId="40" fillId="0" borderId="0"/>
    <xf numFmtId="0" fontId="36" fillId="0" borderId="0"/>
    <xf numFmtId="0" fontId="33" fillId="0" borderId="0"/>
    <xf numFmtId="0" fontId="32" fillId="0" borderId="0"/>
    <xf numFmtId="0" fontId="40" fillId="0" borderId="0"/>
    <xf numFmtId="0" fontId="1" fillId="0" borderId="0"/>
    <xf numFmtId="0" fontId="33" fillId="0" borderId="0"/>
    <xf numFmtId="0" fontId="32" fillId="0" borderId="0"/>
    <xf numFmtId="0" fontId="40" fillId="0" borderId="0"/>
    <xf numFmtId="0" fontId="13" fillId="0" borderId="0"/>
    <xf numFmtId="0" fontId="33" fillId="0" borderId="0"/>
    <xf numFmtId="0" fontId="32" fillId="0" borderId="0"/>
    <xf numFmtId="0" fontId="40" fillId="0" borderId="0"/>
    <xf numFmtId="0" fontId="3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12" fillId="0" borderId="0"/>
    <xf numFmtId="0" fontId="33" fillId="0" borderId="0"/>
    <xf numFmtId="0" fontId="32" fillId="0" borderId="0"/>
    <xf numFmtId="0" fontId="32" fillId="0" borderId="0"/>
    <xf numFmtId="0" fontId="40" fillId="0" borderId="0"/>
    <xf numFmtId="0" fontId="3" fillId="49" borderId="14" applyNumberFormat="0" applyFont="0" applyAlignment="0" applyProtection="0"/>
    <xf numFmtId="0" fontId="3" fillId="50" borderId="14" applyNumberFormat="0" applyAlignment="0" applyProtection="0"/>
    <xf numFmtId="0" fontId="3" fillId="49" borderId="14" applyNumberFormat="0" applyFont="0" applyAlignment="0" applyProtection="0"/>
    <xf numFmtId="0" fontId="3" fillId="50" borderId="14" applyNumberFormat="0" applyAlignment="0" applyProtection="0"/>
    <xf numFmtId="0" fontId="32" fillId="49" borderId="14" applyNumberFormat="0" applyFont="0" applyAlignment="0" applyProtection="0"/>
    <xf numFmtId="0" fontId="3" fillId="50" borderId="14" applyNumberFormat="0" applyAlignment="0" applyProtection="0"/>
    <xf numFmtId="0" fontId="32" fillId="49" borderId="14" applyNumberFormat="0" applyFont="0" applyAlignment="0" applyProtection="0"/>
    <xf numFmtId="0" fontId="3" fillId="50" borderId="14" applyNumberFormat="0" applyAlignment="0" applyProtection="0"/>
    <xf numFmtId="0" fontId="32" fillId="49" borderId="14" applyNumberFormat="0" applyFont="0" applyAlignment="0" applyProtection="0"/>
    <xf numFmtId="0" fontId="32" fillId="49" borderId="14" applyNumberFormat="0" applyFont="0" applyAlignment="0" applyProtection="0"/>
    <xf numFmtId="0" fontId="3" fillId="49" borderId="14" applyNumberFormat="0" applyFont="0" applyAlignment="0" applyProtection="0"/>
    <xf numFmtId="0" fontId="3" fillId="49" borderId="14" applyNumberFormat="0" applyFont="0" applyAlignment="0" applyProtection="0"/>
    <xf numFmtId="0" fontId="3" fillId="49" borderId="14" applyNumberFormat="0" applyFont="0" applyAlignment="0" applyProtection="0"/>
    <xf numFmtId="0" fontId="3" fillId="49" borderId="14" applyNumberFormat="0" applyFont="0" applyAlignment="0" applyProtection="0"/>
    <xf numFmtId="0" fontId="3" fillId="50" borderId="14" applyNumberFormat="0" applyAlignment="0" applyProtection="0"/>
    <xf numFmtId="0" fontId="32" fillId="49" borderId="14" applyNumberFormat="0" applyFont="0" applyAlignment="0" applyProtection="0"/>
    <xf numFmtId="0" fontId="3" fillId="50" borderId="14" applyNumberFormat="0" applyAlignment="0" applyProtection="0"/>
    <xf numFmtId="0" fontId="32" fillId="49" borderId="14" applyNumberFormat="0" applyFont="0" applyAlignment="0" applyProtection="0"/>
    <xf numFmtId="0" fontId="3" fillId="50" borderId="14" applyNumberFormat="0" applyAlignment="0" applyProtection="0"/>
    <xf numFmtId="0" fontId="3" fillId="49" borderId="14" applyNumberFormat="0" applyFont="0" applyAlignment="0" applyProtection="0"/>
    <xf numFmtId="0" fontId="29" fillId="44" borderId="13" applyNumberFormat="0" applyAlignment="0" applyProtection="0"/>
    <xf numFmtId="0" fontId="29" fillId="42" borderId="13" applyNumberFormat="0" applyAlignment="0" applyProtection="0"/>
    <xf numFmtId="0" fontId="29" fillId="43" borderId="13" applyNumberFormat="0" applyAlignment="0" applyProtection="0"/>
    <xf numFmtId="0" fontId="29" fillId="44" borderId="13" applyNumberFormat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6" fillId="0" borderId="10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5" applyNumberFormat="0" applyFill="0" applyAlignment="0" applyProtection="0"/>
    <xf numFmtId="0" fontId="21" fillId="45" borderId="7" applyNumberFormat="0" applyAlignment="0" applyProtection="0"/>
    <xf numFmtId="0" fontId="21" fillId="46" borderId="7" applyNumberFormat="0" applyAlignment="0" applyProtection="0"/>
    <xf numFmtId="0" fontId="42" fillId="0" borderId="0" applyNumberFormat="0" applyFill="0" applyBorder="0" applyAlignment="0" applyProtection="0"/>
  </cellStyleXfs>
  <cellXfs count="82">
    <xf numFmtId="0" fontId="0" fillId="0" borderId="0" xfId="0"/>
    <xf numFmtId="0" fontId="4" fillId="0" borderId="0" xfId="0" applyFont="1"/>
    <xf numFmtId="0" fontId="4" fillId="0" borderId="0" xfId="0" applyFont="1" applyBorder="1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" xfId="0" applyFont="1" applyFill="1" applyBorder="1" applyAlignment="1"/>
    <xf numFmtId="3" fontId="4" fillId="0" borderId="0" xfId="0" applyNumberFormat="1" applyFont="1" applyFill="1" applyBorder="1" applyAlignment="1">
      <alignment horizontal="center"/>
    </xf>
    <xf numFmtId="0" fontId="4" fillId="0" borderId="0" xfId="0" quotePrefix="1" applyFont="1" applyAlignment="1">
      <alignment horizontal="center"/>
    </xf>
    <xf numFmtId="0" fontId="6" fillId="3" borderId="2" xfId="1" applyNumberFormat="1" applyFont="1" applyFill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6" fillId="3" borderId="2" xfId="1" applyNumberFormat="1" applyFont="1" applyFill="1" applyBorder="1" applyAlignment="1">
      <alignment horizontal="center" vertical="top"/>
    </xf>
    <xf numFmtId="0" fontId="6" fillId="0" borderId="2" xfId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right" vertical="center"/>
    </xf>
    <xf numFmtId="0" fontId="5" fillId="0" borderId="2" xfId="0" applyFont="1" applyFill="1" applyBorder="1" applyAlignment="1">
      <alignment horizontal="left" vertical="top" wrapText="1"/>
    </xf>
    <xf numFmtId="0" fontId="5" fillId="0" borderId="2" xfId="0" quotePrefix="1" applyFont="1" applyFill="1" applyBorder="1" applyAlignment="1">
      <alignment horizontal="center" vertical="center" wrapText="1"/>
    </xf>
    <xf numFmtId="3" fontId="5" fillId="0" borderId="2" xfId="0" quotePrefix="1" applyNumberFormat="1" applyFont="1" applyBorder="1" applyAlignment="1">
      <alignment horizontal="right" vertical="center"/>
    </xf>
    <xf numFmtId="49" fontId="5" fillId="0" borderId="2" xfId="0" applyNumberFormat="1" applyFont="1" applyFill="1" applyBorder="1" applyAlignment="1">
      <alignment horizontal="left" vertical="top" wrapText="1"/>
    </xf>
    <xf numFmtId="16" fontId="5" fillId="0" borderId="2" xfId="0" quotePrefix="1" applyNumberFormat="1" applyFont="1" applyFill="1" applyBorder="1" applyAlignment="1">
      <alignment horizontal="center" vertical="center"/>
    </xf>
    <xf numFmtId="3" fontId="5" fillId="3" borderId="2" xfId="0" quotePrefix="1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left" vertical="top" wrapText="1"/>
    </xf>
    <xf numFmtId="49" fontId="4" fillId="0" borderId="2" xfId="0" applyNumberFormat="1" applyFont="1" applyFill="1" applyBorder="1" applyAlignment="1">
      <alignment horizontal="center" vertical="center"/>
    </xf>
    <xf numFmtId="3" fontId="4" fillId="3" borderId="2" xfId="0" applyNumberFormat="1" applyFont="1" applyFill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49" fontId="4" fillId="0" borderId="2" xfId="0" applyNumberFormat="1" applyFont="1" applyFill="1" applyBorder="1" applyAlignment="1">
      <alignment horizontal="left" vertical="top" wrapText="1"/>
    </xf>
    <xf numFmtId="49" fontId="5" fillId="0" borderId="2" xfId="0" applyNumberFormat="1" applyFont="1" applyFill="1" applyBorder="1" applyAlignment="1">
      <alignment horizontal="center" vertical="center"/>
    </xf>
    <xf numFmtId="3" fontId="5" fillId="3" borderId="2" xfId="0" applyNumberFormat="1" applyFont="1" applyFill="1" applyBorder="1" applyAlignment="1">
      <alignment horizontal="right" vertical="center"/>
    </xf>
    <xf numFmtId="49" fontId="5" fillId="4" borderId="2" xfId="0" applyNumberFormat="1" applyFont="1" applyFill="1" applyBorder="1" applyAlignment="1">
      <alignment horizontal="left" vertical="top" wrapText="1"/>
    </xf>
    <xf numFmtId="3" fontId="4" fillId="0" borderId="2" xfId="0" applyNumberFormat="1" applyFont="1" applyFill="1" applyBorder="1" applyAlignment="1">
      <alignment horizontal="right" vertical="center"/>
    </xf>
    <xf numFmtId="2" fontId="5" fillId="0" borderId="2" xfId="0" applyNumberFormat="1" applyFont="1" applyFill="1" applyBorder="1" applyAlignment="1">
      <alignment horizontal="left" vertical="top" wrapText="1"/>
    </xf>
    <xf numFmtId="0" fontId="5" fillId="4" borderId="2" xfId="0" applyFont="1" applyFill="1" applyBorder="1" applyAlignment="1">
      <alignment horizontal="left" vertical="top" wrapText="1"/>
    </xf>
    <xf numFmtId="49" fontId="5" fillId="4" borderId="2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top" wrapText="1"/>
    </xf>
    <xf numFmtId="49" fontId="4" fillId="0" borderId="2" xfId="0" quotePrefix="1" applyNumberFormat="1" applyFont="1" applyFill="1" applyBorder="1" applyAlignment="1">
      <alignment horizontal="center" vertical="center"/>
    </xf>
    <xf numFmtId="3" fontId="4" fillId="3" borderId="2" xfId="0" quotePrefix="1" applyNumberFormat="1" applyFont="1" applyFill="1" applyBorder="1" applyAlignment="1">
      <alignment horizontal="right" vertical="center"/>
    </xf>
    <xf numFmtId="0" fontId="4" fillId="0" borderId="0" xfId="0" applyFont="1" applyFill="1"/>
    <xf numFmtId="3" fontId="5" fillId="0" borderId="2" xfId="0" applyNumberFormat="1" applyFont="1" applyFill="1" applyBorder="1" applyAlignment="1">
      <alignment horizontal="right" vertical="center"/>
    </xf>
    <xf numFmtId="49" fontId="6" fillId="0" borderId="2" xfId="1" applyNumberFormat="1" applyFont="1" applyFill="1" applyBorder="1" applyAlignment="1">
      <alignment horizontal="center" vertical="center"/>
    </xf>
    <xf numFmtId="3" fontId="7" fillId="0" borderId="2" xfId="1" applyNumberFormat="1" applyFont="1" applyFill="1" applyBorder="1" applyAlignment="1">
      <alignment horizontal="right" vertical="center"/>
    </xf>
    <xf numFmtId="3" fontId="6" fillId="0" borderId="2" xfId="1" applyNumberFormat="1" applyFont="1" applyBorder="1" applyAlignment="1">
      <alignment horizontal="right" vertical="center"/>
    </xf>
    <xf numFmtId="0" fontId="8" fillId="0" borderId="0" xfId="1" applyFont="1" applyFill="1"/>
    <xf numFmtId="3" fontId="5" fillId="4" borderId="2" xfId="0" applyNumberFormat="1" applyFont="1" applyFill="1" applyBorder="1" applyAlignment="1">
      <alignment horizontal="right" vertical="center"/>
    </xf>
    <xf numFmtId="0" fontId="9" fillId="4" borderId="2" xfId="0" applyFont="1" applyFill="1" applyBorder="1" applyAlignment="1">
      <alignment horizontal="left" vertical="top" wrapText="1"/>
    </xf>
    <xf numFmtId="3" fontId="4" fillId="4" borderId="2" xfId="0" applyNumberFormat="1" applyFont="1" applyFill="1" applyBorder="1" applyAlignment="1">
      <alignment horizontal="right" vertical="center"/>
    </xf>
    <xf numFmtId="49" fontId="5" fillId="0" borderId="2" xfId="0" quotePrefix="1" applyNumberFormat="1" applyFont="1" applyFill="1" applyBorder="1" applyAlignment="1">
      <alignment horizontal="left" vertical="top" wrapText="1"/>
    </xf>
    <xf numFmtId="0" fontId="4" fillId="3" borderId="0" xfId="0" applyFont="1" applyFill="1"/>
    <xf numFmtId="3" fontId="7" fillId="3" borderId="2" xfId="1" applyNumberFormat="1" applyFont="1" applyFill="1" applyBorder="1" applyAlignment="1">
      <alignment horizontal="right" vertical="center"/>
    </xf>
    <xf numFmtId="0" fontId="6" fillId="0" borderId="2" xfId="1" applyFont="1" applyFill="1" applyBorder="1" applyAlignment="1">
      <alignment horizontal="left" vertical="top" wrapText="1"/>
    </xf>
    <xf numFmtId="0" fontId="5" fillId="0" borderId="2" xfId="0" applyNumberFormat="1" applyFont="1" applyFill="1" applyBorder="1" applyAlignment="1">
      <alignment horizontal="center" vertical="center"/>
    </xf>
    <xf numFmtId="3" fontId="10" fillId="3" borderId="2" xfId="0" applyNumberFormat="1" applyFont="1" applyFill="1" applyBorder="1" applyAlignment="1">
      <alignment horizontal="right" vertical="center"/>
    </xf>
    <xf numFmtId="0" fontId="4" fillId="0" borderId="2" xfId="0" applyNumberFormat="1" applyFont="1" applyFill="1" applyBorder="1" applyAlignment="1">
      <alignment horizontal="left" vertical="top" wrapText="1"/>
    </xf>
    <xf numFmtId="0" fontId="5" fillId="4" borderId="2" xfId="0" applyNumberFormat="1" applyFont="1" applyFill="1" applyBorder="1" applyAlignment="1">
      <alignment horizontal="left" vertical="top" wrapText="1"/>
    </xf>
    <xf numFmtId="49" fontId="3" fillId="4" borderId="3" xfId="2" applyNumberFormat="1" applyFont="1" applyFill="1" applyBorder="1" applyAlignment="1">
      <alignment horizontal="center" vertical="center"/>
    </xf>
    <xf numFmtId="3" fontId="6" fillId="4" borderId="2" xfId="1" applyNumberFormat="1" applyFont="1" applyFill="1" applyBorder="1" applyAlignment="1">
      <alignment horizontal="right" vertical="center"/>
    </xf>
    <xf numFmtId="3" fontId="3" fillId="4" borderId="2" xfId="1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3" fontId="4" fillId="0" borderId="2" xfId="3" applyNumberFormat="1" applyFont="1" applyBorder="1" applyAlignment="1">
      <alignment horizontal="right" vertical="center"/>
    </xf>
    <xf numFmtId="3" fontId="10" fillId="0" borderId="2" xfId="3" quotePrefix="1" applyNumberFormat="1" applyFont="1" applyBorder="1" applyAlignment="1">
      <alignment horizontal="right" vertical="center"/>
    </xf>
    <xf numFmtId="3" fontId="5" fillId="0" borderId="2" xfId="3" applyNumberFormat="1" applyFont="1" applyFill="1" applyBorder="1" applyAlignment="1">
      <alignment horizontal="right" vertical="center"/>
    </xf>
    <xf numFmtId="3" fontId="4" fillId="0" borderId="2" xfId="3" applyNumberFormat="1" applyFont="1" applyFill="1" applyBorder="1" applyAlignment="1">
      <alignment horizontal="right" vertical="center"/>
    </xf>
    <xf numFmtId="3" fontId="5" fillId="0" borderId="2" xfId="3" applyNumberFormat="1" applyFont="1" applyBorder="1" applyAlignment="1">
      <alignment horizontal="right" vertical="center"/>
    </xf>
    <xf numFmtId="3" fontId="10" fillId="0" borderId="2" xfId="3" applyNumberFormat="1" applyFont="1" applyFill="1" applyBorder="1" applyAlignment="1">
      <alignment horizontal="right" vertical="center"/>
    </xf>
    <xf numFmtId="0" fontId="3" fillId="0" borderId="4" xfId="3" applyFont="1" applyBorder="1" applyAlignment="1">
      <alignment horizontal="left"/>
    </xf>
    <xf numFmtId="0" fontId="8" fillId="0" borderId="0" xfId="1" applyFont="1"/>
    <xf numFmtId="0" fontId="11" fillId="0" borderId="0" xfId="3" applyFont="1" applyAlignment="1">
      <alignment horizontal="left"/>
    </xf>
    <xf numFmtId="0" fontId="3" fillId="0" borderId="0" xfId="3" applyFont="1" applyBorder="1"/>
    <xf numFmtId="1" fontId="3" fillId="0" borderId="0" xfId="3" applyNumberFormat="1" applyFont="1" applyBorder="1"/>
    <xf numFmtId="0" fontId="3" fillId="0" borderId="0" xfId="4" applyFont="1" applyBorder="1"/>
    <xf numFmtId="0" fontId="3" fillId="0" borderId="0" xfId="1" applyFont="1" applyBorder="1"/>
    <xf numFmtId="0" fontId="6" fillId="0" borderId="0" xfId="4" applyFont="1" applyBorder="1" applyAlignment="1">
      <alignment vertical="top" wrapText="1"/>
    </xf>
    <xf numFmtId="0" fontId="6" fillId="0" borderId="0" xfId="3" applyFont="1" applyBorder="1" applyAlignment="1">
      <alignment horizontal="left"/>
    </xf>
    <xf numFmtId="0" fontId="6" fillId="0" borderId="0" xfId="3" applyFont="1" applyBorder="1"/>
    <xf numFmtId="0" fontId="12" fillId="0" borderId="0" xfId="1" applyFont="1" applyBorder="1"/>
    <xf numFmtId="1" fontId="6" fillId="0" borderId="0" xfId="3" applyNumberFormat="1" applyFont="1" applyBorder="1"/>
    <xf numFmtId="0" fontId="8" fillId="0" borderId="0" xfId="1" applyFont="1" applyBorder="1"/>
    <xf numFmtId="0" fontId="4" fillId="0" borderId="0" xfId="0" applyFont="1" applyBorder="1" applyAlignment="1">
      <alignment horizontal="center"/>
    </xf>
  </cellXfs>
  <cellStyles count="216">
    <cellStyle name="20% - Accent1 2" xfId="5"/>
    <cellStyle name="20% - Accent1 2 2" xfId="6"/>
    <cellStyle name="20% - Accent2 2" xfId="7"/>
    <cellStyle name="20% - Accent2 2 2" xfId="8"/>
    <cellStyle name="20% - Accent3 2" xfId="9"/>
    <cellStyle name="20% - Accent3 2 2" xfId="10"/>
    <cellStyle name="20% - Accent4 2" xfId="11"/>
    <cellStyle name="20% - Accent4 2 2" xfId="12"/>
    <cellStyle name="20% - Accent5 2" xfId="13"/>
    <cellStyle name="20% - Accent5 2 2" xfId="14"/>
    <cellStyle name="20% - Accent6 2" xfId="15"/>
    <cellStyle name="20% - Accent6 2 2" xfId="16"/>
    <cellStyle name="40% - Accent1 2" xfId="17"/>
    <cellStyle name="40% - Accent1 2 2" xfId="18"/>
    <cellStyle name="40% - Accent2 2" xfId="19"/>
    <cellStyle name="40% - Accent2 2 2" xfId="20"/>
    <cellStyle name="40% - Accent3 2" xfId="21"/>
    <cellStyle name="40% - Accent3 2 2" xfId="22"/>
    <cellStyle name="40% - Accent4 2" xfId="23"/>
    <cellStyle name="40% - Accent4 2 2" xfId="24"/>
    <cellStyle name="40% - Accent5 2" xfId="25"/>
    <cellStyle name="40% - Accent5 2 2" xfId="26"/>
    <cellStyle name="40% - Accent6 2" xfId="27"/>
    <cellStyle name="40% - Accent6 2 2" xfId="28"/>
    <cellStyle name="60% - Accent1 2" xfId="29"/>
    <cellStyle name="60% - Accent1 2 2" xfId="30"/>
    <cellStyle name="60% - Accent2 2" xfId="31"/>
    <cellStyle name="60% - Accent2 2 2" xfId="32"/>
    <cellStyle name="60% - Accent3 2" xfId="33"/>
    <cellStyle name="60% - Accent3 2 2" xfId="34"/>
    <cellStyle name="60% - Accent4 2" xfId="35"/>
    <cellStyle name="60% - Accent4 2 2" xfId="36"/>
    <cellStyle name="60% - Accent5 2" xfId="37"/>
    <cellStyle name="60% - Accent5 2 2" xfId="38"/>
    <cellStyle name="60% - Accent6 2" xfId="39"/>
    <cellStyle name="60% - Accent6 2 2" xfId="40"/>
    <cellStyle name="Accent1 2" xfId="41"/>
    <cellStyle name="Accent1 2 2" xfId="42"/>
    <cellStyle name="Accent2 2" xfId="43"/>
    <cellStyle name="Accent2 2 2" xfId="44"/>
    <cellStyle name="Accent3 2" xfId="45"/>
    <cellStyle name="Accent3 2 2" xfId="46"/>
    <cellStyle name="Accent4 2" xfId="47"/>
    <cellStyle name="Accent4 2 2" xfId="48"/>
    <cellStyle name="Accent5 2" xfId="49"/>
    <cellStyle name="Accent5 2 2" xfId="50"/>
    <cellStyle name="Accent6 2" xfId="51"/>
    <cellStyle name="Accent6 2 2" xfId="52"/>
    <cellStyle name="Bad" xfId="53"/>
    <cellStyle name="Bun 2" xfId="54"/>
    <cellStyle name="Bun 2 2" xfId="55"/>
    <cellStyle name="Bun 3" xfId="56"/>
    <cellStyle name="Bun 3 2" xfId="57"/>
    <cellStyle name="Bun 3 3" xfId="58"/>
    <cellStyle name="Bun 4" xfId="59"/>
    <cellStyle name="Calcul 2" xfId="60"/>
    <cellStyle name="Calcul 2 2" xfId="61"/>
    <cellStyle name="Calculation" xfId="62"/>
    <cellStyle name="Calculation 2" xfId="63"/>
    <cellStyle name="Calculation 2 2" xfId="64"/>
    <cellStyle name="Calculation_Anexa 13" xfId="65"/>
    <cellStyle name="Celulă legată 2" xfId="66"/>
    <cellStyle name="Check Cell" xfId="67"/>
    <cellStyle name="Check Cell 2" xfId="68"/>
    <cellStyle name="Check Cell 2 2" xfId="69"/>
    <cellStyle name="Check Cell_Anexa 13" xfId="70"/>
    <cellStyle name="Eronat 2" xfId="71"/>
    <cellStyle name="Eronat 2 2" xfId="72"/>
    <cellStyle name="Explanatory Text" xfId="73"/>
    <cellStyle name="Good" xfId="74"/>
    <cellStyle name="Good 2" xfId="75"/>
    <cellStyle name="Good 2 2" xfId="76"/>
    <cellStyle name="Good 2 3" xfId="77"/>
    <cellStyle name="Good_Anexa 13 martie 2012" xfId="78"/>
    <cellStyle name="Heading 1" xfId="79"/>
    <cellStyle name="Heading 1 2" xfId="80"/>
    <cellStyle name="Heading 1_Anexa 13" xfId="81"/>
    <cellStyle name="Heading 2" xfId="82"/>
    <cellStyle name="Heading 2 2" xfId="83"/>
    <cellStyle name="Heading 2_Anexa 13" xfId="84"/>
    <cellStyle name="Heading 3" xfId="85"/>
    <cellStyle name="Heading 3 2" xfId="86"/>
    <cellStyle name="Heading 3_Anexa 13" xfId="87"/>
    <cellStyle name="Heading 4" xfId="88"/>
    <cellStyle name="Heading 4 2" xfId="89"/>
    <cellStyle name="Heading 4_Anexa 13" xfId="90"/>
    <cellStyle name="Ieșire 2" xfId="91"/>
    <cellStyle name="Ieșire 2 2" xfId="92"/>
    <cellStyle name="Input" xfId="93"/>
    <cellStyle name="Intrare 2" xfId="94"/>
    <cellStyle name="Intrare 2 2" xfId="95"/>
    <cellStyle name="Linked Cell" xfId="96"/>
    <cellStyle name="Neutral" xfId="97"/>
    <cellStyle name="Neutru 2" xfId="98"/>
    <cellStyle name="Neutru 2 2" xfId="99"/>
    <cellStyle name="Normal" xfId="0" builtinId="0"/>
    <cellStyle name="Normal 10 2" xfId="2"/>
    <cellStyle name="Normal 10 3" xfId="100"/>
    <cellStyle name="Normal 10 4" xfId="101"/>
    <cellStyle name="Normal 11 2" xfId="102"/>
    <cellStyle name="Normal 11 3" xfId="103"/>
    <cellStyle name="Normal 12 2" xfId="104"/>
    <cellStyle name="Normal 12 3" xfId="105"/>
    <cellStyle name="Normal 13" xfId="106"/>
    <cellStyle name="Normal 13 2" xfId="107"/>
    <cellStyle name="Normal 13 2 2" xfId="108"/>
    <cellStyle name="Normal 13 3" xfId="109"/>
    <cellStyle name="Normal 14" xfId="110"/>
    <cellStyle name="Normal 14 2" xfId="111"/>
    <cellStyle name="Normal 14 2 2" xfId="112"/>
    <cellStyle name="Normal 14 3" xfId="113"/>
    <cellStyle name="Normal 14 4" xfId="114"/>
    <cellStyle name="Normal 15" xfId="115"/>
    <cellStyle name="Normal 15 2" xfId="116"/>
    <cellStyle name="Normal 16" xfId="117"/>
    <cellStyle name="Normal 16 2" xfId="118"/>
    <cellStyle name="Normal 16 3" xfId="119"/>
    <cellStyle name="Normal 2" xfId="120"/>
    <cellStyle name="Normal 2 2" xfId="121"/>
    <cellStyle name="Normal 2 2 2" xfId="122"/>
    <cellStyle name="Normal 2 2 3" xfId="123"/>
    <cellStyle name="Normal 2 2 4" xfId="124"/>
    <cellStyle name="Normal 2 3" xfId="125"/>
    <cellStyle name="Normal 2 3 2" xfId="126"/>
    <cellStyle name="Normal 2 3 2 2" xfId="127"/>
    <cellStyle name="Normal 2 3 3" xfId="128"/>
    <cellStyle name="Normal 2 4" xfId="129"/>
    <cellStyle name="Normal 2 4 2" xfId="130"/>
    <cellStyle name="Normal 2 4 3" xfId="131"/>
    <cellStyle name="Normal 2 5" xfId="132"/>
    <cellStyle name="Normal 3" xfId="133"/>
    <cellStyle name="Normal 3 2" xfId="134"/>
    <cellStyle name="Normal 3 2 2" xfId="135"/>
    <cellStyle name="Normal 3 2 3" xfId="136"/>
    <cellStyle name="Normal 3 3" xfId="137"/>
    <cellStyle name="Normal 3 3 2" xfId="138"/>
    <cellStyle name="Normal 3 3 3" xfId="139"/>
    <cellStyle name="Normal 3 4" xfId="140"/>
    <cellStyle name="Normal 4" xfId="141"/>
    <cellStyle name="Normal 4 2" xfId="142"/>
    <cellStyle name="Normal 4 2 2" xfId="143"/>
    <cellStyle name="Normal 4 2 3" xfId="144"/>
    <cellStyle name="Normal 4 3" xfId="145"/>
    <cellStyle name="Normal 4 3 2" xfId="146"/>
    <cellStyle name="Normal 4 4" xfId="147"/>
    <cellStyle name="Normal 5" xfId="148"/>
    <cellStyle name="Normal 5 2" xfId="149"/>
    <cellStyle name="Normal 5 2 2" xfId="150"/>
    <cellStyle name="Normal 5 2 2 2" xfId="151"/>
    <cellStyle name="Normal 5 2 3" xfId="152"/>
    <cellStyle name="Normal 5 3" xfId="153"/>
    <cellStyle name="Normal 5 3 2" xfId="154"/>
    <cellStyle name="Normal 5 3 3" xfId="155"/>
    <cellStyle name="Normal 5 4" xfId="156"/>
    <cellStyle name="Normal 6" xfId="157"/>
    <cellStyle name="Normal 6 2" xfId="158"/>
    <cellStyle name="Normal 6 3" xfId="159"/>
    <cellStyle name="Normal 7" xfId="160"/>
    <cellStyle name="Normal 7 2" xfId="161"/>
    <cellStyle name="Normal 7 2 2" xfId="162"/>
    <cellStyle name="Normal 7 2 3" xfId="163"/>
    <cellStyle name="Normal 7 3" xfId="164"/>
    <cellStyle name="Normal 8" xfId="1"/>
    <cellStyle name="Normal 8 2" xfId="165"/>
    <cellStyle name="Normal 8 2 2" xfId="166"/>
    <cellStyle name="Normal 8 2 3" xfId="167"/>
    <cellStyle name="Normal 8 3" xfId="168"/>
    <cellStyle name="Normal 8 3 2" xfId="169"/>
    <cellStyle name="Normal 8 4" xfId="170"/>
    <cellStyle name="Normal 9 2" xfId="171"/>
    <cellStyle name="Normal 9 2 2" xfId="172"/>
    <cellStyle name="Normal 9 2 3" xfId="173"/>
    <cellStyle name="Normal 9 3" xfId="174"/>
    <cellStyle name="Normal 9 3 2" xfId="175"/>
    <cellStyle name="Normal 9 4" xfId="176"/>
    <cellStyle name="Normal 9 5" xfId="177"/>
    <cellStyle name="Normal_mach14 si 15" xfId="4"/>
    <cellStyle name="Normal_mach30" xfId="3"/>
    <cellStyle name="Notă 2" xfId="178"/>
    <cellStyle name="Notă 2 2" xfId="179"/>
    <cellStyle name="Notă 3" xfId="180"/>
    <cellStyle name="Notă 3 2" xfId="181"/>
    <cellStyle name="Notă 4" xfId="182"/>
    <cellStyle name="Notă 4 2" xfId="183"/>
    <cellStyle name="Notă 5" xfId="184"/>
    <cellStyle name="Notă 5 2" xfId="185"/>
    <cellStyle name="Notă 6" xfId="186"/>
    <cellStyle name="Notă 6 2" xfId="187"/>
    <cellStyle name="Notă 7" xfId="188"/>
    <cellStyle name="Notă 8" xfId="189"/>
    <cellStyle name="Note" xfId="190"/>
    <cellStyle name="Note 2" xfId="191"/>
    <cellStyle name="Note 2 2" xfId="192"/>
    <cellStyle name="Note 3" xfId="193"/>
    <cellStyle name="Note 3 2" xfId="194"/>
    <cellStyle name="Note 4" xfId="195"/>
    <cellStyle name="Note 4 2" xfId="196"/>
    <cellStyle name="Note 5" xfId="197"/>
    <cellStyle name="Output" xfId="198"/>
    <cellStyle name="Output 2" xfId="199"/>
    <cellStyle name="Output 2 2" xfId="200"/>
    <cellStyle name="Output_Anexa 13" xfId="201"/>
    <cellStyle name="Text avertisment 2" xfId="202"/>
    <cellStyle name="Text explicativ 2" xfId="203"/>
    <cellStyle name="Title" xfId="204"/>
    <cellStyle name="Title 2" xfId="205"/>
    <cellStyle name="Title_Anexa 13" xfId="206"/>
    <cellStyle name="Titlu 1 2" xfId="207"/>
    <cellStyle name="Titlu 2 2" xfId="208"/>
    <cellStyle name="Titlu 3 2" xfId="209"/>
    <cellStyle name="Titlu 4 2" xfId="210"/>
    <cellStyle name="Titlu 5" xfId="211"/>
    <cellStyle name="Total 2" xfId="212"/>
    <cellStyle name="Verificare celulă 2" xfId="213"/>
    <cellStyle name="Verificare celulă 2 2" xfId="214"/>
    <cellStyle name="Warning Text" xfId="2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2/Bilant%20contabil/BILANT%20TRIM%20IV%202011%2021%20ianuarie%20ora%2014%2028/21%20Cultura%20Muzeul%20Banatului/MB%20TR.IV%202011.%20varianta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2/Bilant%20contabil/BILANT%20TRIM%20IV%202011/10%20Scoli%20Atanasiu%20Profesionala/PROF.%20TR.IV%20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2012/Bilant%20contabil/BILANT%202011/BILANT%20TRIM%20IV%202011%2021%20ianuarie%20ora%2014%2028/10%20Scoli%20Atanasiu%20Profesionala/PROF.%20TR.IV%202011%20varianta%2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2012/Bilant%20contabil/BILANT%202011/BILANT%20TRIM%20IV%202011%2021%20ianuarie%20ora%2014%2028/12%20Scoala%20Recas/RECAS%20TR.IV%202011%20varianta%2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2012/Bilant%20contabil/BILANT%202011/BILANT%20TRIM%20IV%202011%2021%20ianuarie%20ora%2014%2028/17%20Scoli%20Centru%20de%20Resurse%20Educationale/C.R.%20TR.IV%20201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2012/Bilant%20contabil/BILANT%202011/BILANT%20TRIM%20IV%202011%2021%20ianuarie%20ora%2014%2028/21%20Cultura%20Muzeul%20Banatului/MB%20TR.IV%202011.%20varianta%2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2012/Bilant%20contabil/BILANT%202011/BILANT%20TRIM%20IV%202011%2021%20ianuarie%20ora%2014%2028/23%20Muzeul%20Satului/MS%20TR.IV%20201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2012/INFORMATICA/Bilant%20contabil/BILANT%202013/Bilant%2003%20martie%202013/Anexa17%20TRIM%20IV%20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3"/>
      <sheetName val="04"/>
      <sheetName val="07B"/>
      <sheetName val="07 DA VINCI"/>
      <sheetName val="07BS+VP"/>
      <sheetName val="09"/>
      <sheetName val="11"/>
      <sheetName val="13"/>
      <sheetName val="14B"/>
      <sheetName val="17"/>
      <sheetName val="18"/>
      <sheetName val="27"/>
      <sheetName val="29"/>
      <sheetName val="30B"/>
      <sheetName val="31"/>
      <sheetName val="33"/>
      <sheetName val="34"/>
      <sheetName val="35A26"/>
      <sheetName val="35A27"/>
      <sheetName val="35B28"/>
      <sheetName val="35B29"/>
      <sheetName val="40B"/>
      <sheetName val="Foaie1"/>
      <sheetName val="Foaie2"/>
      <sheetName val="Foaie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3"/>
      <sheetName val="04"/>
      <sheetName val="07B"/>
      <sheetName val="09"/>
      <sheetName val="11"/>
      <sheetName val="13"/>
      <sheetName val="14B"/>
      <sheetName val="17"/>
      <sheetName val="18"/>
      <sheetName val="27"/>
      <sheetName val="29"/>
      <sheetName val="30B"/>
      <sheetName val="31"/>
      <sheetName val="33"/>
      <sheetName val="34"/>
      <sheetName val="35A26"/>
      <sheetName val="35A27"/>
      <sheetName val="35B28"/>
      <sheetName val="35B29"/>
      <sheetName val="40B"/>
      <sheetName val="Foaie1"/>
      <sheetName val="Foaie2"/>
      <sheetName val="Foaie3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3"/>
      <sheetName val="04"/>
      <sheetName val="7b VP Profesionala Atanasiu"/>
      <sheetName val="07B"/>
      <sheetName val="09"/>
      <sheetName val="11"/>
      <sheetName val="13"/>
      <sheetName val="14B"/>
      <sheetName val="17"/>
      <sheetName val="18"/>
      <sheetName val="27"/>
      <sheetName val="29"/>
      <sheetName val="30B"/>
      <sheetName val="31"/>
      <sheetName val="33"/>
      <sheetName val="34"/>
      <sheetName val="35A26"/>
      <sheetName val="35A27"/>
      <sheetName val="35B28"/>
      <sheetName val="35B29"/>
      <sheetName val="40B"/>
      <sheetName val="Foaie1"/>
      <sheetName val="Foaie2"/>
      <sheetName val="Foaie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 refreshError="1"/>
      <sheetData sheetId="14"/>
      <sheetData sheetId="15"/>
      <sheetData sheetId="16" refreshError="1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3"/>
      <sheetName val="04"/>
      <sheetName val="07B"/>
      <sheetName val="13"/>
      <sheetName val="14B"/>
      <sheetName val="30B"/>
      <sheetName val="34"/>
      <sheetName val="35A26"/>
      <sheetName val="35A27"/>
      <sheetName val="35B28"/>
      <sheetName val="35B29"/>
      <sheetName val="40B"/>
      <sheetName val="Foaie1"/>
      <sheetName val="Foaie2"/>
      <sheetName val="Foaie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3"/>
      <sheetName val="04"/>
      <sheetName val="7BL"/>
      <sheetName val="13"/>
      <sheetName val="14B"/>
      <sheetName val="18"/>
      <sheetName val="27"/>
      <sheetName val="30"/>
      <sheetName val="34"/>
      <sheetName val="35A26"/>
      <sheetName val="35A27"/>
      <sheetName val="35B28"/>
      <sheetName val="35B29"/>
      <sheetName val="40B"/>
      <sheetName val="Foaie1"/>
      <sheetName val="Foaie2"/>
      <sheetName val="Foaie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3"/>
      <sheetName val="04"/>
      <sheetName val="07B"/>
      <sheetName val="07 DA VINCI"/>
      <sheetName val="07BS+VP"/>
      <sheetName val="09"/>
      <sheetName val="11"/>
      <sheetName val="13"/>
      <sheetName val="14B"/>
      <sheetName val="17"/>
      <sheetName val="18"/>
      <sheetName val="27"/>
      <sheetName val="29"/>
      <sheetName val="30B"/>
      <sheetName val="31"/>
      <sheetName val="33"/>
      <sheetName val="34"/>
      <sheetName val="35A26"/>
      <sheetName val="35A27"/>
      <sheetName val="35B28"/>
      <sheetName val="35B29"/>
      <sheetName val="40B"/>
      <sheetName val="Foaie1"/>
      <sheetName val="Foaie2"/>
      <sheetName val="Foaie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 refreshError="1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3"/>
      <sheetName val="04"/>
      <sheetName val="07B"/>
      <sheetName val="07BS+VP"/>
      <sheetName val="09"/>
      <sheetName val="11"/>
      <sheetName val="13"/>
      <sheetName val="14B"/>
      <sheetName val="17"/>
      <sheetName val="18"/>
      <sheetName val="27"/>
      <sheetName val="29"/>
      <sheetName val="30B"/>
      <sheetName val="31"/>
      <sheetName val="33"/>
      <sheetName val="34"/>
      <sheetName val="35A26"/>
      <sheetName val="35A27"/>
      <sheetName val="35B28"/>
      <sheetName val="35B29"/>
      <sheetName val="40B"/>
      <sheetName val="Foaie1"/>
      <sheetName val="Foaie2"/>
      <sheetName val="Foaie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89"/>
  <sheetViews>
    <sheetView tabSelected="1" topLeftCell="A259" zoomScale="80" zoomScaleNormal="80" workbookViewId="0">
      <selection activeCell="C305" sqref="C305"/>
    </sheetView>
  </sheetViews>
  <sheetFormatPr defaultRowHeight="12" x14ac:dyDescent="0.2"/>
  <cols>
    <col min="1" max="1" width="50.140625" style="1" customWidth="1"/>
    <col min="2" max="2" width="9.140625" style="1"/>
    <col min="3" max="3" width="9.140625" style="2" customWidth="1"/>
    <col min="4" max="4" width="9.42578125" style="1" customWidth="1"/>
    <col min="5" max="5" width="9.5703125" style="1" customWidth="1"/>
    <col min="6" max="6" width="10.42578125" style="1" customWidth="1"/>
    <col min="7" max="7" width="11.5703125" style="1" customWidth="1"/>
    <col min="8" max="8" width="9.42578125" style="1" customWidth="1"/>
    <col min="9" max="9" width="9.7109375" style="1" customWidth="1"/>
    <col min="10" max="10" width="9.42578125" style="1" customWidth="1"/>
    <col min="11" max="16384" width="9.140625" style="1"/>
  </cols>
  <sheetData>
    <row r="1" spans="1:10" x14ac:dyDescent="0.2">
      <c r="A1" s="1" t="s">
        <v>0</v>
      </c>
    </row>
    <row r="2" spans="1:10" x14ac:dyDescent="0.2">
      <c r="A2" s="1" t="s">
        <v>1</v>
      </c>
      <c r="G2" s="3" t="s">
        <v>2</v>
      </c>
      <c r="H2" s="3"/>
      <c r="I2" s="3"/>
    </row>
    <row r="3" spans="1:10" ht="12.75" customHeight="1" x14ac:dyDescent="0.2"/>
    <row r="4" spans="1:10" ht="21" customHeight="1" x14ac:dyDescent="0.2">
      <c r="A4" s="4" t="s">
        <v>3</v>
      </c>
      <c r="B4" s="4"/>
      <c r="C4" s="4"/>
      <c r="D4" s="4"/>
      <c r="E4" s="4"/>
      <c r="F4" s="4"/>
      <c r="G4" s="4"/>
      <c r="H4" s="4"/>
    </row>
    <row r="5" spans="1:10" ht="19.5" customHeight="1" x14ac:dyDescent="0.2">
      <c r="A5" s="4" t="s">
        <v>4</v>
      </c>
      <c r="B5" s="4"/>
      <c r="C5" s="4"/>
      <c r="D5" s="4"/>
      <c r="E5" s="4"/>
      <c r="F5" s="4"/>
      <c r="G5" s="4"/>
      <c r="H5" s="4"/>
    </row>
    <row r="6" spans="1:10" ht="12.75" customHeight="1" x14ac:dyDescent="0.2">
      <c r="A6" s="5" t="s">
        <v>5</v>
      </c>
      <c r="B6" s="5"/>
      <c r="C6" s="6"/>
      <c r="D6" s="6"/>
      <c r="E6" s="6"/>
      <c r="F6" s="6"/>
      <c r="G6" s="6"/>
      <c r="H6" s="7"/>
      <c r="J6" s="8" t="s">
        <v>6</v>
      </c>
    </row>
    <row r="7" spans="1:10" ht="12" customHeight="1" x14ac:dyDescent="0.2">
      <c r="A7" s="9" t="s">
        <v>7</v>
      </c>
      <c r="B7" s="10" t="s">
        <v>8</v>
      </c>
      <c r="C7" s="11" t="s">
        <v>9</v>
      </c>
      <c r="D7" s="12" t="s">
        <v>10</v>
      </c>
      <c r="E7" s="12"/>
      <c r="F7" s="11" t="s">
        <v>11</v>
      </c>
      <c r="G7" s="11" t="s">
        <v>12</v>
      </c>
      <c r="H7" s="11" t="s">
        <v>13</v>
      </c>
      <c r="I7" s="11" t="s">
        <v>14</v>
      </c>
      <c r="J7" s="11" t="s">
        <v>15</v>
      </c>
    </row>
    <row r="8" spans="1:10" ht="12.75" customHeight="1" x14ac:dyDescent="0.2">
      <c r="A8" s="9"/>
      <c r="B8" s="10"/>
      <c r="C8" s="11"/>
      <c r="D8" s="11" t="s">
        <v>16</v>
      </c>
      <c r="E8" s="10" t="s">
        <v>17</v>
      </c>
      <c r="F8" s="11"/>
      <c r="G8" s="11"/>
      <c r="H8" s="11"/>
      <c r="I8" s="11"/>
      <c r="J8" s="11"/>
    </row>
    <row r="9" spans="1:10" ht="12" customHeight="1" x14ac:dyDescent="0.2">
      <c r="A9" s="9"/>
      <c r="B9" s="10"/>
      <c r="C9" s="11"/>
      <c r="D9" s="11"/>
      <c r="E9" s="10"/>
      <c r="F9" s="11"/>
      <c r="G9" s="11"/>
      <c r="H9" s="11"/>
      <c r="I9" s="11"/>
      <c r="J9" s="11"/>
    </row>
    <row r="10" spans="1:10" ht="16.5" customHeight="1" x14ac:dyDescent="0.2">
      <c r="A10" s="9"/>
      <c r="B10" s="10"/>
      <c r="C10" s="11"/>
      <c r="D10" s="11"/>
      <c r="E10" s="10"/>
      <c r="F10" s="11"/>
      <c r="G10" s="11"/>
      <c r="H10" s="11"/>
      <c r="I10" s="11"/>
      <c r="J10" s="11"/>
    </row>
    <row r="11" spans="1:10" ht="12.75" x14ac:dyDescent="0.2">
      <c r="A11" s="13" t="s">
        <v>18</v>
      </c>
      <c r="B11" s="14" t="s">
        <v>19</v>
      </c>
      <c r="C11" s="15">
        <v>1</v>
      </c>
      <c r="D11" s="15">
        <v>2</v>
      </c>
      <c r="E11" s="15">
        <v>3</v>
      </c>
      <c r="F11" s="15">
        <v>4</v>
      </c>
      <c r="G11" s="15">
        <v>5</v>
      </c>
      <c r="H11" s="15">
        <v>6</v>
      </c>
      <c r="I11" s="15" t="s">
        <v>20</v>
      </c>
      <c r="J11" s="15">
        <v>8</v>
      </c>
    </row>
    <row r="12" spans="1:10" ht="24" x14ac:dyDescent="0.2">
      <c r="A12" s="16" t="s">
        <v>21</v>
      </c>
      <c r="B12" s="17"/>
      <c r="C12" s="18">
        <f t="shared" ref="C12:H12" si="0">C13+C188</f>
        <v>0</v>
      </c>
      <c r="D12" s="18">
        <f t="shared" si="0"/>
        <v>0</v>
      </c>
      <c r="E12" s="18">
        <f t="shared" si="0"/>
        <v>0</v>
      </c>
      <c r="F12" s="18">
        <f t="shared" si="0"/>
        <v>0</v>
      </c>
      <c r="G12" s="18">
        <f t="shared" si="0"/>
        <v>0</v>
      </c>
      <c r="H12" s="18">
        <f t="shared" si="0"/>
        <v>0</v>
      </c>
      <c r="I12" s="18">
        <f>G12-H12</f>
        <v>0</v>
      </c>
      <c r="J12" s="18">
        <f>J13+J188</f>
        <v>0</v>
      </c>
    </row>
    <row r="13" spans="1:10" x14ac:dyDescent="0.2">
      <c r="A13" s="19" t="s">
        <v>22</v>
      </c>
      <c r="B13" s="17"/>
      <c r="C13" s="18">
        <f>C14+C167+C181</f>
        <v>0</v>
      </c>
      <c r="D13" s="18">
        <f t="shared" ref="D13:J13" si="1">D14+D167+D181</f>
        <v>0</v>
      </c>
      <c r="E13" s="18">
        <f t="shared" si="1"/>
        <v>0</v>
      </c>
      <c r="F13" s="18">
        <f t="shared" si="1"/>
        <v>0</v>
      </c>
      <c r="G13" s="18">
        <f t="shared" si="1"/>
        <v>0</v>
      </c>
      <c r="H13" s="18">
        <f t="shared" si="1"/>
        <v>0</v>
      </c>
      <c r="I13" s="18">
        <f t="shared" ref="I13:I76" si="2">G13-H13</f>
        <v>0</v>
      </c>
      <c r="J13" s="18">
        <f t="shared" si="1"/>
        <v>0</v>
      </c>
    </row>
    <row r="14" spans="1:10" ht="24" x14ac:dyDescent="0.2">
      <c r="A14" s="16" t="s">
        <v>23</v>
      </c>
      <c r="B14" s="20" t="s">
        <v>24</v>
      </c>
      <c r="C14" s="21">
        <f>C15+C49+C106+C121+C125+C127+C141+C148+C154</f>
        <v>0</v>
      </c>
      <c r="D14" s="21">
        <f t="shared" ref="D14:J14" si="3">D15+D49+D106+D121+D125+D127+D141+D148+D154</f>
        <v>0</v>
      </c>
      <c r="E14" s="21">
        <f t="shared" si="3"/>
        <v>0</v>
      </c>
      <c r="F14" s="21">
        <f t="shared" si="3"/>
        <v>0</v>
      </c>
      <c r="G14" s="21">
        <f t="shared" si="3"/>
        <v>0</v>
      </c>
      <c r="H14" s="21">
        <f t="shared" si="3"/>
        <v>0</v>
      </c>
      <c r="I14" s="18">
        <f t="shared" si="2"/>
        <v>0</v>
      </c>
      <c r="J14" s="21">
        <f t="shared" si="3"/>
        <v>0</v>
      </c>
    </row>
    <row r="15" spans="1:10" x14ac:dyDescent="0.2">
      <c r="A15" s="19" t="s">
        <v>25</v>
      </c>
      <c r="B15" s="17">
        <v>10</v>
      </c>
      <c r="C15" s="18">
        <f>C16+C34+C42</f>
        <v>0</v>
      </c>
      <c r="D15" s="18">
        <f t="shared" ref="D15:J15" si="4">D16+D34+D42</f>
        <v>0</v>
      </c>
      <c r="E15" s="18">
        <f t="shared" si="4"/>
        <v>0</v>
      </c>
      <c r="F15" s="18">
        <f t="shared" si="4"/>
        <v>0</v>
      </c>
      <c r="G15" s="18">
        <f t="shared" si="4"/>
        <v>0</v>
      </c>
      <c r="H15" s="18">
        <f t="shared" si="4"/>
        <v>0</v>
      </c>
      <c r="I15" s="18">
        <f t="shared" si="2"/>
        <v>0</v>
      </c>
      <c r="J15" s="18">
        <f t="shared" si="4"/>
        <v>0</v>
      </c>
    </row>
    <row r="16" spans="1:10" ht="24" x14ac:dyDescent="0.2">
      <c r="A16" s="22" t="s">
        <v>26</v>
      </c>
      <c r="B16" s="23" t="s">
        <v>27</v>
      </c>
      <c r="C16" s="24">
        <f>SUM(C17:C33)</f>
        <v>0</v>
      </c>
      <c r="D16" s="24">
        <f t="shared" ref="D16:J16" si="5">SUM(D17:D33)</f>
        <v>0</v>
      </c>
      <c r="E16" s="24">
        <f t="shared" si="5"/>
        <v>0</v>
      </c>
      <c r="F16" s="24">
        <f t="shared" si="5"/>
        <v>0</v>
      </c>
      <c r="G16" s="24">
        <f t="shared" si="5"/>
        <v>0</v>
      </c>
      <c r="H16" s="24">
        <f t="shared" si="5"/>
        <v>0</v>
      </c>
      <c r="I16" s="18">
        <f t="shared" si="2"/>
        <v>0</v>
      </c>
      <c r="J16" s="24">
        <f t="shared" si="5"/>
        <v>0</v>
      </c>
    </row>
    <row r="17" spans="1:10" ht="12.75" customHeight="1" x14ac:dyDescent="0.2">
      <c r="A17" s="25" t="s">
        <v>28</v>
      </c>
      <c r="B17" s="26" t="s">
        <v>29</v>
      </c>
      <c r="C17" s="27"/>
      <c r="D17" s="28"/>
      <c r="E17" s="28"/>
      <c r="F17" s="28"/>
      <c r="G17" s="28"/>
      <c r="H17" s="28"/>
      <c r="I17" s="18">
        <f t="shared" si="2"/>
        <v>0</v>
      </c>
      <c r="J17" s="28"/>
    </row>
    <row r="18" spans="1:10" ht="12.75" customHeight="1" x14ac:dyDescent="0.2">
      <c r="A18" s="25" t="s">
        <v>30</v>
      </c>
      <c r="B18" s="26" t="s">
        <v>31</v>
      </c>
      <c r="C18" s="27"/>
      <c r="D18" s="28"/>
      <c r="E18" s="28"/>
      <c r="F18" s="28"/>
      <c r="G18" s="28"/>
      <c r="H18" s="28"/>
      <c r="I18" s="18">
        <f t="shared" si="2"/>
        <v>0</v>
      </c>
      <c r="J18" s="28"/>
    </row>
    <row r="19" spans="1:10" ht="12.75" customHeight="1" x14ac:dyDescent="0.2">
      <c r="A19" s="25" t="s">
        <v>32</v>
      </c>
      <c r="B19" s="26" t="s">
        <v>33</v>
      </c>
      <c r="C19" s="27"/>
      <c r="D19" s="28"/>
      <c r="E19" s="28"/>
      <c r="F19" s="28"/>
      <c r="G19" s="28"/>
      <c r="H19" s="28"/>
      <c r="I19" s="18">
        <f t="shared" si="2"/>
        <v>0</v>
      </c>
      <c r="J19" s="28"/>
    </row>
    <row r="20" spans="1:10" ht="12.75" customHeight="1" x14ac:dyDescent="0.2">
      <c r="A20" s="25" t="s">
        <v>34</v>
      </c>
      <c r="B20" s="26" t="s">
        <v>35</v>
      </c>
      <c r="C20" s="27"/>
      <c r="D20" s="28"/>
      <c r="E20" s="28"/>
      <c r="F20" s="28"/>
      <c r="G20" s="28"/>
      <c r="H20" s="28"/>
      <c r="I20" s="18">
        <f t="shared" si="2"/>
        <v>0</v>
      </c>
      <c r="J20" s="28"/>
    </row>
    <row r="21" spans="1:10" ht="12.75" customHeight="1" x14ac:dyDescent="0.2">
      <c r="A21" s="25" t="s">
        <v>36</v>
      </c>
      <c r="B21" s="26" t="s">
        <v>37</v>
      </c>
      <c r="C21" s="27"/>
      <c r="D21" s="28"/>
      <c r="E21" s="28"/>
      <c r="F21" s="28"/>
      <c r="G21" s="28"/>
      <c r="H21" s="28"/>
      <c r="I21" s="18">
        <f t="shared" si="2"/>
        <v>0</v>
      </c>
      <c r="J21" s="28"/>
    </row>
    <row r="22" spans="1:10" ht="12.75" customHeight="1" x14ac:dyDescent="0.2">
      <c r="A22" s="25" t="s">
        <v>38</v>
      </c>
      <c r="B22" s="26" t="s">
        <v>39</v>
      </c>
      <c r="C22" s="27"/>
      <c r="D22" s="28"/>
      <c r="E22" s="28"/>
      <c r="F22" s="28"/>
      <c r="G22" s="28"/>
      <c r="H22" s="28"/>
      <c r="I22" s="18">
        <f t="shared" si="2"/>
        <v>0</v>
      </c>
      <c r="J22" s="28"/>
    </row>
    <row r="23" spans="1:10" ht="12.75" customHeight="1" x14ac:dyDescent="0.2">
      <c r="A23" s="25" t="s">
        <v>40</v>
      </c>
      <c r="B23" s="26" t="s">
        <v>41</v>
      </c>
      <c r="C23" s="27"/>
      <c r="D23" s="28"/>
      <c r="E23" s="28"/>
      <c r="F23" s="28"/>
      <c r="G23" s="28"/>
      <c r="H23" s="28"/>
      <c r="I23" s="18">
        <f t="shared" si="2"/>
        <v>0</v>
      </c>
      <c r="J23" s="28"/>
    </row>
    <row r="24" spans="1:10" ht="12.75" customHeight="1" x14ac:dyDescent="0.2">
      <c r="A24" s="25" t="s">
        <v>42</v>
      </c>
      <c r="B24" s="26" t="s">
        <v>43</v>
      </c>
      <c r="C24" s="27"/>
      <c r="D24" s="28"/>
      <c r="E24" s="28"/>
      <c r="F24" s="28"/>
      <c r="G24" s="28"/>
      <c r="H24" s="28"/>
      <c r="I24" s="18">
        <f t="shared" si="2"/>
        <v>0</v>
      </c>
      <c r="J24" s="28"/>
    </row>
    <row r="25" spans="1:10" ht="12.75" customHeight="1" x14ac:dyDescent="0.2">
      <c r="A25" s="25" t="s">
        <v>44</v>
      </c>
      <c r="B25" s="26" t="s">
        <v>45</v>
      </c>
      <c r="C25" s="27"/>
      <c r="D25" s="28"/>
      <c r="E25" s="28"/>
      <c r="F25" s="28"/>
      <c r="G25" s="28"/>
      <c r="H25" s="28"/>
      <c r="I25" s="18">
        <f t="shared" si="2"/>
        <v>0</v>
      </c>
      <c r="J25" s="28"/>
    </row>
    <row r="26" spans="1:10" ht="12.75" customHeight="1" x14ac:dyDescent="0.2">
      <c r="A26" s="25" t="s">
        <v>46</v>
      </c>
      <c r="B26" s="26" t="s">
        <v>47</v>
      </c>
      <c r="C26" s="27"/>
      <c r="D26" s="28"/>
      <c r="E26" s="28"/>
      <c r="F26" s="28"/>
      <c r="G26" s="28"/>
      <c r="H26" s="28"/>
      <c r="I26" s="18">
        <f t="shared" si="2"/>
        <v>0</v>
      </c>
      <c r="J26" s="28"/>
    </row>
    <row r="27" spans="1:10" ht="12.75" customHeight="1" x14ac:dyDescent="0.2">
      <c r="A27" s="25" t="s">
        <v>48</v>
      </c>
      <c r="B27" s="26" t="s">
        <v>49</v>
      </c>
      <c r="C27" s="27"/>
      <c r="D27" s="28"/>
      <c r="E27" s="28"/>
      <c r="F27" s="28"/>
      <c r="G27" s="28"/>
      <c r="H27" s="28"/>
      <c r="I27" s="18">
        <f t="shared" si="2"/>
        <v>0</v>
      </c>
      <c r="J27" s="28"/>
    </row>
    <row r="28" spans="1:10" ht="12.75" customHeight="1" x14ac:dyDescent="0.2">
      <c r="A28" s="25" t="s">
        <v>50</v>
      </c>
      <c r="B28" s="26" t="s">
        <v>51</v>
      </c>
      <c r="C28" s="27"/>
      <c r="D28" s="28"/>
      <c r="E28" s="28"/>
      <c r="F28" s="28"/>
      <c r="G28" s="28"/>
      <c r="H28" s="28"/>
      <c r="I28" s="18">
        <f t="shared" si="2"/>
        <v>0</v>
      </c>
      <c r="J28" s="28"/>
    </row>
    <row r="29" spans="1:10" ht="12.75" customHeight="1" x14ac:dyDescent="0.2">
      <c r="A29" s="29" t="s">
        <v>52</v>
      </c>
      <c r="B29" s="26" t="s">
        <v>53</v>
      </c>
      <c r="C29" s="27"/>
      <c r="D29" s="28"/>
      <c r="E29" s="28"/>
      <c r="F29" s="28"/>
      <c r="G29" s="28"/>
      <c r="H29" s="28"/>
      <c r="I29" s="18">
        <f t="shared" si="2"/>
        <v>0</v>
      </c>
      <c r="J29" s="28"/>
    </row>
    <row r="30" spans="1:10" ht="12.75" customHeight="1" x14ac:dyDescent="0.2">
      <c r="A30" s="29" t="s">
        <v>54</v>
      </c>
      <c r="B30" s="26" t="s">
        <v>55</v>
      </c>
      <c r="C30" s="27"/>
      <c r="D30" s="28"/>
      <c r="E30" s="28"/>
      <c r="F30" s="28"/>
      <c r="G30" s="28"/>
      <c r="H30" s="28"/>
      <c r="I30" s="18">
        <f t="shared" si="2"/>
        <v>0</v>
      </c>
      <c r="J30" s="28"/>
    </row>
    <row r="31" spans="1:10" ht="12.75" customHeight="1" x14ac:dyDescent="0.2">
      <c r="A31" s="29" t="s">
        <v>56</v>
      </c>
      <c r="B31" s="26" t="s">
        <v>57</v>
      </c>
      <c r="C31" s="27"/>
      <c r="D31" s="28"/>
      <c r="E31" s="28"/>
      <c r="F31" s="28"/>
      <c r="G31" s="28"/>
      <c r="H31" s="28"/>
      <c r="I31" s="18">
        <f t="shared" si="2"/>
        <v>0</v>
      </c>
      <c r="J31" s="28"/>
    </row>
    <row r="32" spans="1:10" ht="12.75" customHeight="1" x14ac:dyDescent="0.2">
      <c r="A32" s="29" t="s">
        <v>58</v>
      </c>
      <c r="B32" s="26" t="s">
        <v>59</v>
      </c>
      <c r="C32" s="27"/>
      <c r="D32" s="28"/>
      <c r="E32" s="28"/>
      <c r="F32" s="28"/>
      <c r="G32" s="28"/>
      <c r="H32" s="28"/>
      <c r="I32" s="18">
        <f t="shared" si="2"/>
        <v>0</v>
      </c>
      <c r="J32" s="28"/>
    </row>
    <row r="33" spans="1:10" ht="12.75" customHeight="1" x14ac:dyDescent="0.2">
      <c r="A33" s="25" t="s">
        <v>60</v>
      </c>
      <c r="B33" s="26" t="s">
        <v>61</v>
      </c>
      <c r="C33" s="27"/>
      <c r="D33" s="28"/>
      <c r="E33" s="28"/>
      <c r="F33" s="28"/>
      <c r="G33" s="28"/>
      <c r="H33" s="28"/>
      <c r="I33" s="18">
        <f t="shared" si="2"/>
        <v>0</v>
      </c>
      <c r="J33" s="28"/>
    </row>
    <row r="34" spans="1:10" ht="24" x14ac:dyDescent="0.2">
      <c r="A34" s="22" t="s">
        <v>62</v>
      </c>
      <c r="B34" s="30" t="s">
        <v>63</v>
      </c>
      <c r="C34" s="31">
        <f>SUM(C35:C41)</f>
        <v>0</v>
      </c>
      <c r="D34" s="31">
        <f t="shared" ref="D34:J34" si="6">SUM(D35:D41)</f>
        <v>0</v>
      </c>
      <c r="E34" s="31">
        <f t="shared" si="6"/>
        <v>0</v>
      </c>
      <c r="F34" s="31">
        <f t="shared" si="6"/>
        <v>0</v>
      </c>
      <c r="G34" s="31">
        <f t="shared" si="6"/>
        <v>0</v>
      </c>
      <c r="H34" s="31">
        <f t="shared" si="6"/>
        <v>0</v>
      </c>
      <c r="I34" s="18">
        <f t="shared" si="2"/>
        <v>0</v>
      </c>
      <c r="J34" s="31">
        <f t="shared" si="6"/>
        <v>0</v>
      </c>
    </row>
    <row r="35" spans="1:10" ht="12.75" customHeight="1" x14ac:dyDescent="0.2">
      <c r="A35" s="29" t="s">
        <v>64</v>
      </c>
      <c r="B35" s="26" t="s">
        <v>65</v>
      </c>
      <c r="C35" s="27"/>
      <c r="D35" s="28"/>
      <c r="E35" s="28"/>
      <c r="F35" s="28"/>
      <c r="G35" s="28"/>
      <c r="H35" s="28"/>
      <c r="I35" s="18">
        <f t="shared" si="2"/>
        <v>0</v>
      </c>
      <c r="J35" s="28"/>
    </row>
    <row r="36" spans="1:10" ht="12.75" customHeight="1" x14ac:dyDescent="0.2">
      <c r="A36" s="25" t="s">
        <v>66</v>
      </c>
      <c r="B36" s="26" t="s">
        <v>67</v>
      </c>
      <c r="C36" s="27"/>
      <c r="D36" s="28"/>
      <c r="E36" s="28"/>
      <c r="F36" s="28"/>
      <c r="G36" s="28"/>
      <c r="H36" s="28"/>
      <c r="I36" s="18">
        <f t="shared" si="2"/>
        <v>0</v>
      </c>
      <c r="J36" s="28"/>
    </row>
    <row r="37" spans="1:10" ht="12.75" customHeight="1" x14ac:dyDescent="0.2">
      <c r="A37" s="25" t="s">
        <v>68</v>
      </c>
      <c r="B37" s="26" t="s">
        <v>69</v>
      </c>
      <c r="C37" s="27"/>
      <c r="D37" s="28"/>
      <c r="E37" s="28"/>
      <c r="F37" s="28"/>
      <c r="G37" s="28"/>
      <c r="H37" s="28"/>
      <c r="I37" s="18">
        <f t="shared" si="2"/>
        <v>0</v>
      </c>
      <c r="J37" s="28"/>
    </row>
    <row r="38" spans="1:10" ht="12.75" customHeight="1" x14ac:dyDescent="0.2">
      <c r="A38" s="25" t="s">
        <v>70</v>
      </c>
      <c r="B38" s="26" t="s">
        <v>71</v>
      </c>
      <c r="C38" s="27"/>
      <c r="D38" s="28"/>
      <c r="E38" s="28"/>
      <c r="F38" s="28"/>
      <c r="G38" s="28"/>
      <c r="H38" s="28"/>
      <c r="I38" s="18">
        <f t="shared" si="2"/>
        <v>0</v>
      </c>
      <c r="J38" s="28"/>
    </row>
    <row r="39" spans="1:10" ht="12.75" customHeight="1" x14ac:dyDescent="0.2">
      <c r="A39" s="29" t="s">
        <v>72</v>
      </c>
      <c r="B39" s="26" t="s">
        <v>73</v>
      </c>
      <c r="C39" s="27"/>
      <c r="D39" s="28"/>
      <c r="E39" s="28"/>
      <c r="F39" s="28"/>
      <c r="G39" s="28"/>
      <c r="H39" s="28"/>
      <c r="I39" s="18">
        <f t="shared" si="2"/>
        <v>0</v>
      </c>
      <c r="J39" s="28"/>
    </row>
    <row r="40" spans="1:10" ht="12.75" customHeight="1" x14ac:dyDescent="0.2">
      <c r="A40" s="29" t="s">
        <v>74</v>
      </c>
      <c r="B40" s="26" t="s">
        <v>75</v>
      </c>
      <c r="C40" s="27"/>
      <c r="D40" s="28"/>
      <c r="E40" s="28"/>
      <c r="F40" s="28"/>
      <c r="G40" s="28"/>
      <c r="H40" s="28"/>
      <c r="I40" s="18">
        <f t="shared" si="2"/>
        <v>0</v>
      </c>
      <c r="J40" s="28"/>
    </row>
    <row r="41" spans="1:10" ht="12.75" customHeight="1" x14ac:dyDescent="0.2">
      <c r="A41" s="25" t="s">
        <v>76</v>
      </c>
      <c r="B41" s="26" t="s">
        <v>77</v>
      </c>
      <c r="C41" s="27"/>
      <c r="D41" s="28"/>
      <c r="E41" s="28"/>
      <c r="F41" s="28"/>
      <c r="G41" s="28"/>
      <c r="H41" s="28"/>
      <c r="I41" s="18">
        <f t="shared" si="2"/>
        <v>0</v>
      </c>
      <c r="J41" s="28"/>
    </row>
    <row r="42" spans="1:10" ht="12.75" customHeight="1" x14ac:dyDescent="0.2">
      <c r="A42" s="22" t="s">
        <v>78</v>
      </c>
      <c r="B42" s="30" t="s">
        <v>79</v>
      </c>
      <c r="C42" s="31">
        <f>SUM(C43:C48)</f>
        <v>0</v>
      </c>
      <c r="D42" s="31">
        <f t="shared" ref="D42:J42" si="7">SUM(D43:D48)</f>
        <v>0</v>
      </c>
      <c r="E42" s="31">
        <f t="shared" si="7"/>
        <v>0</v>
      </c>
      <c r="F42" s="31">
        <f t="shared" si="7"/>
        <v>0</v>
      </c>
      <c r="G42" s="31">
        <f t="shared" si="7"/>
        <v>0</v>
      </c>
      <c r="H42" s="31">
        <f t="shared" si="7"/>
        <v>0</v>
      </c>
      <c r="I42" s="18">
        <f t="shared" si="2"/>
        <v>0</v>
      </c>
      <c r="J42" s="31">
        <f t="shared" si="7"/>
        <v>0</v>
      </c>
    </row>
    <row r="43" spans="1:10" ht="12.75" customHeight="1" x14ac:dyDescent="0.2">
      <c r="A43" s="29" t="s">
        <v>80</v>
      </c>
      <c r="B43" s="26" t="s">
        <v>81</v>
      </c>
      <c r="C43" s="27"/>
      <c r="D43" s="28"/>
      <c r="E43" s="28"/>
      <c r="F43" s="28"/>
      <c r="G43" s="28"/>
      <c r="H43" s="28"/>
      <c r="I43" s="18">
        <f t="shared" si="2"/>
        <v>0</v>
      </c>
      <c r="J43" s="28"/>
    </row>
    <row r="44" spans="1:10" ht="12.75" customHeight="1" x14ac:dyDescent="0.2">
      <c r="A44" s="29" t="s">
        <v>82</v>
      </c>
      <c r="B44" s="26" t="s">
        <v>83</v>
      </c>
      <c r="C44" s="27"/>
      <c r="D44" s="28"/>
      <c r="E44" s="28"/>
      <c r="F44" s="28"/>
      <c r="G44" s="28"/>
      <c r="H44" s="28"/>
      <c r="I44" s="18">
        <f t="shared" si="2"/>
        <v>0</v>
      </c>
      <c r="J44" s="28"/>
    </row>
    <row r="45" spans="1:10" x14ac:dyDescent="0.2">
      <c r="A45" s="29" t="s">
        <v>84</v>
      </c>
      <c r="B45" s="26" t="s">
        <v>85</v>
      </c>
      <c r="C45" s="27"/>
      <c r="D45" s="28"/>
      <c r="E45" s="28"/>
      <c r="F45" s="28"/>
      <c r="G45" s="28"/>
      <c r="H45" s="28"/>
      <c r="I45" s="18">
        <f t="shared" si="2"/>
        <v>0</v>
      </c>
      <c r="J45" s="28"/>
    </row>
    <row r="46" spans="1:10" ht="24" x14ac:dyDescent="0.2">
      <c r="A46" s="29" t="s">
        <v>86</v>
      </c>
      <c r="B46" s="26" t="s">
        <v>87</v>
      </c>
      <c r="C46" s="27"/>
      <c r="D46" s="28"/>
      <c r="E46" s="28"/>
      <c r="F46" s="28"/>
      <c r="G46" s="28"/>
      <c r="H46" s="28"/>
      <c r="I46" s="18">
        <f t="shared" si="2"/>
        <v>0</v>
      </c>
      <c r="J46" s="28"/>
    </row>
    <row r="47" spans="1:10" ht="24" x14ac:dyDescent="0.2">
      <c r="A47" s="29" t="s">
        <v>88</v>
      </c>
      <c r="B47" s="26" t="s">
        <v>89</v>
      </c>
      <c r="C47" s="27"/>
      <c r="D47" s="28"/>
      <c r="E47" s="28"/>
      <c r="F47" s="28"/>
      <c r="G47" s="28"/>
      <c r="H47" s="28"/>
      <c r="I47" s="18">
        <f t="shared" si="2"/>
        <v>0</v>
      </c>
      <c r="J47" s="28"/>
    </row>
    <row r="48" spans="1:10" x14ac:dyDescent="0.2">
      <c r="A48" s="25" t="s">
        <v>90</v>
      </c>
      <c r="B48" s="26" t="s">
        <v>91</v>
      </c>
      <c r="C48" s="27"/>
      <c r="D48" s="28"/>
      <c r="E48" s="28"/>
      <c r="F48" s="28"/>
      <c r="G48" s="28"/>
      <c r="H48" s="28"/>
      <c r="I48" s="18">
        <f t="shared" si="2"/>
        <v>0</v>
      </c>
      <c r="J48" s="28"/>
    </row>
    <row r="49" spans="1:10" ht="29.25" customHeight="1" x14ac:dyDescent="0.2">
      <c r="A49" s="19" t="s">
        <v>92</v>
      </c>
      <c r="B49" s="30" t="s">
        <v>93</v>
      </c>
      <c r="C49" s="31">
        <f>C50+C61+C62+C65+C70+C74+C77+C78+C79+C80+C81+C82+C83+C84+C85+C86+C87+C88+C89+C90+C91+C95+C96+C97</f>
        <v>0</v>
      </c>
      <c r="D49" s="31">
        <f t="shared" ref="D49:J49" si="8">D50+D61+D62+D65+D70+D74+D77+D78+D79+D80+D81+D82+D83+D84+D85+D86+D87+D88+D89+D90+D91+D95+D96+D97</f>
        <v>0</v>
      </c>
      <c r="E49" s="31">
        <f t="shared" si="8"/>
        <v>0</v>
      </c>
      <c r="F49" s="31">
        <f t="shared" si="8"/>
        <v>0</v>
      </c>
      <c r="G49" s="31">
        <f t="shared" si="8"/>
        <v>0</v>
      </c>
      <c r="H49" s="31">
        <f t="shared" si="8"/>
        <v>0</v>
      </c>
      <c r="I49" s="18">
        <f t="shared" si="2"/>
        <v>0</v>
      </c>
      <c r="J49" s="31">
        <f t="shared" si="8"/>
        <v>0</v>
      </c>
    </row>
    <row r="50" spans="1:10" ht="28.5" customHeight="1" x14ac:dyDescent="0.2">
      <c r="A50" s="22" t="s">
        <v>94</v>
      </c>
      <c r="B50" s="30" t="s">
        <v>95</v>
      </c>
      <c r="C50" s="31">
        <f>SUM(C51:C60)</f>
        <v>0</v>
      </c>
      <c r="D50" s="31">
        <f t="shared" ref="D50:J50" si="9">SUM(D51:D60)</f>
        <v>0</v>
      </c>
      <c r="E50" s="31">
        <f t="shared" si="9"/>
        <v>0</v>
      </c>
      <c r="F50" s="31">
        <f t="shared" si="9"/>
        <v>0</v>
      </c>
      <c r="G50" s="31">
        <f t="shared" si="9"/>
        <v>0</v>
      </c>
      <c r="H50" s="31">
        <f t="shared" si="9"/>
        <v>0</v>
      </c>
      <c r="I50" s="18">
        <f t="shared" si="2"/>
        <v>0</v>
      </c>
      <c r="J50" s="31">
        <f t="shared" si="9"/>
        <v>0</v>
      </c>
    </row>
    <row r="51" spans="1:10" x14ac:dyDescent="0.2">
      <c r="A51" s="29" t="s">
        <v>96</v>
      </c>
      <c r="B51" s="26" t="s">
        <v>97</v>
      </c>
      <c r="C51" s="27"/>
      <c r="D51" s="28"/>
      <c r="E51" s="28"/>
      <c r="F51" s="28"/>
      <c r="G51" s="28"/>
      <c r="H51" s="28"/>
      <c r="I51" s="18">
        <f t="shared" si="2"/>
        <v>0</v>
      </c>
      <c r="J51" s="28"/>
    </row>
    <row r="52" spans="1:10" x14ac:dyDescent="0.2">
      <c r="A52" s="29" t="s">
        <v>98</v>
      </c>
      <c r="B52" s="26" t="s">
        <v>99</v>
      </c>
      <c r="C52" s="27"/>
      <c r="D52" s="28"/>
      <c r="E52" s="28"/>
      <c r="F52" s="28"/>
      <c r="G52" s="28"/>
      <c r="H52" s="28"/>
      <c r="I52" s="18">
        <f t="shared" si="2"/>
        <v>0</v>
      </c>
      <c r="J52" s="28"/>
    </row>
    <row r="53" spans="1:10" x14ac:dyDescent="0.2">
      <c r="A53" s="29" t="s">
        <v>100</v>
      </c>
      <c r="B53" s="26" t="s">
        <v>101</v>
      </c>
      <c r="C53" s="27"/>
      <c r="D53" s="28"/>
      <c r="E53" s="28"/>
      <c r="F53" s="28"/>
      <c r="G53" s="28"/>
      <c r="H53" s="28"/>
      <c r="I53" s="18">
        <f t="shared" si="2"/>
        <v>0</v>
      </c>
      <c r="J53" s="28"/>
    </row>
    <row r="54" spans="1:10" x14ac:dyDescent="0.2">
      <c r="A54" s="29" t="s">
        <v>102</v>
      </c>
      <c r="B54" s="26" t="s">
        <v>103</v>
      </c>
      <c r="C54" s="27"/>
      <c r="D54" s="28"/>
      <c r="E54" s="28"/>
      <c r="F54" s="28"/>
      <c r="G54" s="28"/>
      <c r="H54" s="28"/>
      <c r="I54" s="18">
        <f t="shared" si="2"/>
        <v>0</v>
      </c>
      <c r="J54" s="28"/>
    </row>
    <row r="55" spans="1:10" x14ac:dyDescent="0.2">
      <c r="A55" s="29" t="s">
        <v>104</v>
      </c>
      <c r="B55" s="26" t="s">
        <v>105</v>
      </c>
      <c r="C55" s="27"/>
      <c r="D55" s="28"/>
      <c r="E55" s="28"/>
      <c r="F55" s="28"/>
      <c r="G55" s="28"/>
      <c r="H55" s="28"/>
      <c r="I55" s="18">
        <f t="shared" si="2"/>
        <v>0</v>
      </c>
      <c r="J55" s="28"/>
    </row>
    <row r="56" spans="1:10" x14ac:dyDescent="0.2">
      <c r="A56" s="29" t="s">
        <v>106</v>
      </c>
      <c r="B56" s="26" t="s">
        <v>107</v>
      </c>
      <c r="C56" s="27"/>
      <c r="D56" s="28"/>
      <c r="E56" s="28"/>
      <c r="F56" s="28"/>
      <c r="G56" s="28"/>
      <c r="H56" s="28"/>
      <c r="I56" s="18">
        <f t="shared" si="2"/>
        <v>0</v>
      </c>
      <c r="J56" s="28"/>
    </row>
    <row r="57" spans="1:10" x14ac:dyDescent="0.2">
      <c r="A57" s="29" t="s">
        <v>108</v>
      </c>
      <c r="B57" s="26" t="s">
        <v>109</v>
      </c>
      <c r="C57" s="27"/>
      <c r="D57" s="28"/>
      <c r="E57" s="28"/>
      <c r="F57" s="28"/>
      <c r="G57" s="28"/>
      <c r="H57" s="28"/>
      <c r="I57" s="18">
        <f t="shared" si="2"/>
        <v>0</v>
      </c>
      <c r="J57" s="28"/>
    </row>
    <row r="58" spans="1:10" x14ac:dyDescent="0.2">
      <c r="A58" s="29" t="s">
        <v>110</v>
      </c>
      <c r="B58" s="26" t="s">
        <v>111</v>
      </c>
      <c r="C58" s="27"/>
      <c r="D58" s="28"/>
      <c r="E58" s="28"/>
      <c r="F58" s="28"/>
      <c r="G58" s="28"/>
      <c r="H58" s="28"/>
      <c r="I58" s="18">
        <f t="shared" si="2"/>
        <v>0</v>
      </c>
      <c r="J58" s="28"/>
    </row>
    <row r="59" spans="1:10" x14ac:dyDescent="0.2">
      <c r="A59" s="25" t="s">
        <v>112</v>
      </c>
      <c r="B59" s="26" t="s">
        <v>113</v>
      </c>
      <c r="C59" s="27"/>
      <c r="D59" s="28"/>
      <c r="E59" s="28"/>
      <c r="F59" s="28"/>
      <c r="G59" s="28"/>
      <c r="H59" s="28"/>
      <c r="I59" s="18">
        <f t="shared" si="2"/>
        <v>0</v>
      </c>
      <c r="J59" s="28"/>
    </row>
    <row r="60" spans="1:10" ht="26.25" customHeight="1" x14ac:dyDescent="0.2">
      <c r="A60" s="29" t="s">
        <v>114</v>
      </c>
      <c r="B60" s="26" t="s">
        <v>115</v>
      </c>
      <c r="C60" s="27"/>
      <c r="D60" s="28"/>
      <c r="E60" s="28"/>
      <c r="F60" s="28"/>
      <c r="G60" s="28"/>
      <c r="H60" s="28"/>
      <c r="I60" s="18">
        <f t="shared" si="2"/>
        <v>0</v>
      </c>
      <c r="J60" s="28"/>
    </row>
    <row r="61" spans="1:10" x14ac:dyDescent="0.2">
      <c r="A61" s="22" t="s">
        <v>116</v>
      </c>
      <c r="B61" s="30" t="s">
        <v>117</v>
      </c>
      <c r="C61" s="27"/>
      <c r="D61" s="28"/>
      <c r="E61" s="28"/>
      <c r="F61" s="28"/>
      <c r="G61" s="28"/>
      <c r="H61" s="28"/>
      <c r="I61" s="18">
        <f t="shared" si="2"/>
        <v>0</v>
      </c>
      <c r="J61" s="28"/>
    </row>
    <row r="62" spans="1:10" x14ac:dyDescent="0.2">
      <c r="A62" s="22" t="s">
        <v>118</v>
      </c>
      <c r="B62" s="30" t="s">
        <v>119</v>
      </c>
      <c r="C62" s="31">
        <f>SUM(C63:C64)</f>
        <v>0</v>
      </c>
      <c r="D62" s="31">
        <f t="shared" ref="D62:J62" si="10">SUM(D63:D64)</f>
        <v>0</v>
      </c>
      <c r="E62" s="31">
        <f t="shared" si="10"/>
        <v>0</v>
      </c>
      <c r="F62" s="31">
        <f t="shared" si="10"/>
        <v>0</v>
      </c>
      <c r="G62" s="31">
        <f t="shared" si="10"/>
        <v>0</v>
      </c>
      <c r="H62" s="31">
        <f t="shared" si="10"/>
        <v>0</v>
      </c>
      <c r="I62" s="18">
        <f t="shared" si="2"/>
        <v>0</v>
      </c>
      <c r="J62" s="31">
        <f t="shared" si="10"/>
        <v>0</v>
      </c>
    </row>
    <row r="63" spans="1:10" x14ac:dyDescent="0.2">
      <c r="A63" s="25" t="s">
        <v>120</v>
      </c>
      <c r="B63" s="26" t="s">
        <v>121</v>
      </c>
      <c r="C63" s="27"/>
      <c r="D63" s="28"/>
      <c r="E63" s="28"/>
      <c r="F63" s="28"/>
      <c r="G63" s="28"/>
      <c r="H63" s="28"/>
      <c r="I63" s="18">
        <f t="shared" si="2"/>
        <v>0</v>
      </c>
      <c r="J63" s="28"/>
    </row>
    <row r="64" spans="1:10" x14ac:dyDescent="0.2">
      <c r="A64" s="25" t="s">
        <v>122</v>
      </c>
      <c r="B64" s="26" t="s">
        <v>123</v>
      </c>
      <c r="C64" s="27"/>
      <c r="D64" s="28"/>
      <c r="E64" s="28"/>
      <c r="F64" s="28"/>
      <c r="G64" s="28"/>
      <c r="H64" s="28"/>
      <c r="I64" s="18">
        <f t="shared" si="2"/>
        <v>0</v>
      </c>
      <c r="J64" s="28"/>
    </row>
    <row r="65" spans="1:10" ht="24" x14ac:dyDescent="0.2">
      <c r="A65" s="22" t="s">
        <v>124</v>
      </c>
      <c r="B65" s="30" t="s">
        <v>125</v>
      </c>
      <c r="C65" s="31">
        <f>SUM(C66:C69)</f>
        <v>0</v>
      </c>
      <c r="D65" s="31">
        <f t="shared" ref="D65:J65" si="11">SUM(D66:D69)</f>
        <v>0</v>
      </c>
      <c r="E65" s="31">
        <f t="shared" si="11"/>
        <v>0</v>
      </c>
      <c r="F65" s="31">
        <f t="shared" si="11"/>
        <v>0</v>
      </c>
      <c r="G65" s="31">
        <f t="shared" si="11"/>
        <v>0</v>
      </c>
      <c r="H65" s="31">
        <f t="shared" si="11"/>
        <v>0</v>
      </c>
      <c r="I65" s="18">
        <f t="shared" si="2"/>
        <v>0</v>
      </c>
      <c r="J65" s="31">
        <f t="shared" si="11"/>
        <v>0</v>
      </c>
    </row>
    <row r="66" spans="1:10" x14ac:dyDescent="0.2">
      <c r="A66" s="29" t="s">
        <v>126</v>
      </c>
      <c r="B66" s="26" t="s">
        <v>127</v>
      </c>
      <c r="C66" s="27"/>
      <c r="D66" s="28"/>
      <c r="E66" s="28"/>
      <c r="F66" s="28"/>
      <c r="G66" s="28"/>
      <c r="H66" s="28"/>
      <c r="I66" s="18">
        <f t="shared" si="2"/>
        <v>0</v>
      </c>
      <c r="J66" s="28"/>
    </row>
    <row r="67" spans="1:10" x14ac:dyDescent="0.2">
      <c r="A67" s="29" t="s">
        <v>128</v>
      </c>
      <c r="B67" s="26" t="s">
        <v>129</v>
      </c>
      <c r="C67" s="27"/>
      <c r="D67" s="28"/>
      <c r="E67" s="28"/>
      <c r="F67" s="28"/>
      <c r="G67" s="28"/>
      <c r="H67" s="28"/>
      <c r="I67" s="18">
        <f t="shared" si="2"/>
        <v>0</v>
      </c>
      <c r="J67" s="28"/>
    </row>
    <row r="68" spans="1:10" x14ac:dyDescent="0.2">
      <c r="A68" s="29" t="s">
        <v>130</v>
      </c>
      <c r="B68" s="26" t="s">
        <v>131</v>
      </c>
      <c r="C68" s="27"/>
      <c r="D68" s="28"/>
      <c r="E68" s="28"/>
      <c r="F68" s="28"/>
      <c r="G68" s="28"/>
      <c r="H68" s="28"/>
      <c r="I68" s="18">
        <f t="shared" si="2"/>
        <v>0</v>
      </c>
      <c r="J68" s="28"/>
    </row>
    <row r="69" spans="1:10" x14ac:dyDescent="0.2">
      <c r="A69" s="29" t="s">
        <v>132</v>
      </c>
      <c r="B69" s="26" t="s">
        <v>133</v>
      </c>
      <c r="C69" s="27"/>
      <c r="D69" s="28"/>
      <c r="E69" s="28"/>
      <c r="F69" s="28"/>
      <c r="G69" s="28"/>
      <c r="H69" s="28"/>
      <c r="I69" s="18">
        <f t="shared" si="2"/>
        <v>0</v>
      </c>
      <c r="J69" s="28"/>
    </row>
    <row r="70" spans="1:10" ht="24" x14ac:dyDescent="0.2">
      <c r="A70" s="32" t="s">
        <v>134</v>
      </c>
      <c r="B70" s="30" t="s">
        <v>135</v>
      </c>
      <c r="C70" s="31">
        <f>SUM(C71:C73)</f>
        <v>0</v>
      </c>
      <c r="D70" s="31">
        <f t="shared" ref="D70:J70" si="12">SUM(D71:D73)</f>
        <v>0</v>
      </c>
      <c r="E70" s="31">
        <f t="shared" si="12"/>
        <v>0</v>
      </c>
      <c r="F70" s="31">
        <f t="shared" si="12"/>
        <v>0</v>
      </c>
      <c r="G70" s="31">
        <f t="shared" si="12"/>
        <v>0</v>
      </c>
      <c r="H70" s="31">
        <f t="shared" si="12"/>
        <v>0</v>
      </c>
      <c r="I70" s="18">
        <f t="shared" si="2"/>
        <v>0</v>
      </c>
      <c r="J70" s="31">
        <f t="shared" si="12"/>
        <v>0</v>
      </c>
    </row>
    <row r="71" spans="1:10" x14ac:dyDescent="0.2">
      <c r="A71" s="29" t="s">
        <v>136</v>
      </c>
      <c r="B71" s="26" t="s">
        <v>137</v>
      </c>
      <c r="C71" s="27"/>
      <c r="D71" s="28"/>
      <c r="E71" s="28"/>
      <c r="F71" s="28"/>
      <c r="G71" s="28"/>
      <c r="H71" s="28"/>
      <c r="I71" s="18">
        <f t="shared" si="2"/>
        <v>0</v>
      </c>
      <c r="J71" s="28"/>
    </row>
    <row r="72" spans="1:10" x14ac:dyDescent="0.2">
      <c r="A72" s="29" t="s">
        <v>138</v>
      </c>
      <c r="B72" s="26" t="s">
        <v>139</v>
      </c>
      <c r="C72" s="27"/>
      <c r="D72" s="28"/>
      <c r="E72" s="28"/>
      <c r="F72" s="28"/>
      <c r="G72" s="28"/>
      <c r="H72" s="28"/>
      <c r="I72" s="18">
        <f t="shared" si="2"/>
        <v>0</v>
      </c>
      <c r="J72" s="28"/>
    </row>
    <row r="73" spans="1:10" x14ac:dyDescent="0.2">
      <c r="A73" s="29" t="s">
        <v>140</v>
      </c>
      <c r="B73" s="26" t="s">
        <v>141</v>
      </c>
      <c r="C73" s="27"/>
      <c r="D73" s="33"/>
      <c r="E73" s="28"/>
      <c r="F73" s="28"/>
      <c r="G73" s="28"/>
      <c r="H73" s="28"/>
      <c r="I73" s="18">
        <f t="shared" si="2"/>
        <v>0</v>
      </c>
      <c r="J73" s="28"/>
    </row>
    <row r="74" spans="1:10" x14ac:dyDescent="0.2">
      <c r="A74" s="19" t="s">
        <v>142</v>
      </c>
      <c r="B74" s="30" t="s">
        <v>143</v>
      </c>
      <c r="C74" s="31">
        <f>SUM(C75:C76)</f>
        <v>0</v>
      </c>
      <c r="D74" s="31">
        <f t="shared" ref="D74:J74" si="13">SUM(D75:D76)</f>
        <v>0</v>
      </c>
      <c r="E74" s="31">
        <f t="shared" si="13"/>
        <v>0</v>
      </c>
      <c r="F74" s="31">
        <f t="shared" si="13"/>
        <v>0</v>
      </c>
      <c r="G74" s="31">
        <f t="shared" si="13"/>
        <v>0</v>
      </c>
      <c r="H74" s="31">
        <f t="shared" si="13"/>
        <v>0</v>
      </c>
      <c r="I74" s="18">
        <f t="shared" si="2"/>
        <v>0</v>
      </c>
      <c r="J74" s="31">
        <f t="shared" si="13"/>
        <v>0</v>
      </c>
    </row>
    <row r="75" spans="1:10" x14ac:dyDescent="0.2">
      <c r="A75" s="29" t="s">
        <v>144</v>
      </c>
      <c r="B75" s="26" t="s">
        <v>145</v>
      </c>
      <c r="C75" s="27"/>
      <c r="D75" s="28"/>
      <c r="E75" s="28"/>
      <c r="F75" s="28"/>
      <c r="G75" s="28"/>
      <c r="H75" s="28"/>
      <c r="I75" s="18">
        <f t="shared" si="2"/>
        <v>0</v>
      </c>
      <c r="J75" s="28"/>
    </row>
    <row r="76" spans="1:10" x14ac:dyDescent="0.2">
      <c r="A76" s="29" t="s">
        <v>146</v>
      </c>
      <c r="B76" s="26" t="s">
        <v>147</v>
      </c>
      <c r="C76" s="27"/>
      <c r="D76" s="28"/>
      <c r="E76" s="28"/>
      <c r="F76" s="28"/>
      <c r="G76" s="28"/>
      <c r="H76" s="28"/>
      <c r="I76" s="18">
        <f t="shared" si="2"/>
        <v>0</v>
      </c>
      <c r="J76" s="28"/>
    </row>
    <row r="77" spans="1:10" x14ac:dyDescent="0.2">
      <c r="A77" s="22" t="s">
        <v>148</v>
      </c>
      <c r="B77" s="30" t="s">
        <v>149</v>
      </c>
      <c r="C77" s="27"/>
      <c r="D77" s="28"/>
      <c r="E77" s="28"/>
      <c r="F77" s="28"/>
      <c r="G77" s="28"/>
      <c r="H77" s="28"/>
      <c r="I77" s="18">
        <f t="shared" ref="I77:I140" si="14">G77-H77</f>
        <v>0</v>
      </c>
      <c r="J77" s="28"/>
    </row>
    <row r="78" spans="1:10" x14ac:dyDescent="0.2">
      <c r="A78" s="22" t="s">
        <v>150</v>
      </c>
      <c r="B78" s="30" t="s">
        <v>151</v>
      </c>
      <c r="C78" s="27"/>
      <c r="D78" s="28"/>
      <c r="E78" s="28"/>
      <c r="F78" s="28"/>
      <c r="G78" s="28"/>
      <c r="H78" s="28"/>
      <c r="I78" s="18">
        <f t="shared" si="14"/>
        <v>0</v>
      </c>
      <c r="J78" s="28"/>
    </row>
    <row r="79" spans="1:10" ht="15" customHeight="1" x14ac:dyDescent="0.2">
      <c r="A79" s="22" t="s">
        <v>152</v>
      </c>
      <c r="B79" s="30" t="s">
        <v>153</v>
      </c>
      <c r="C79" s="27"/>
      <c r="D79" s="28"/>
      <c r="E79" s="28"/>
      <c r="F79" s="28"/>
      <c r="G79" s="28"/>
      <c r="H79" s="28"/>
      <c r="I79" s="18">
        <f t="shared" si="14"/>
        <v>0</v>
      </c>
      <c r="J79" s="28"/>
    </row>
    <row r="80" spans="1:10" x14ac:dyDescent="0.2">
      <c r="A80" s="22" t="s">
        <v>154</v>
      </c>
      <c r="B80" s="30" t="s">
        <v>155</v>
      </c>
      <c r="C80" s="27"/>
      <c r="D80" s="28"/>
      <c r="E80" s="28"/>
      <c r="F80" s="28"/>
      <c r="G80" s="28"/>
      <c r="H80" s="28"/>
      <c r="I80" s="18">
        <f t="shared" si="14"/>
        <v>0</v>
      </c>
      <c r="J80" s="28"/>
    </row>
    <row r="81" spans="1:10" x14ac:dyDescent="0.2">
      <c r="A81" s="22" t="s">
        <v>156</v>
      </c>
      <c r="B81" s="30" t="s">
        <v>157</v>
      </c>
      <c r="C81" s="27"/>
      <c r="D81" s="28"/>
      <c r="E81" s="28"/>
      <c r="F81" s="28"/>
      <c r="G81" s="28"/>
      <c r="H81" s="28"/>
      <c r="I81" s="18">
        <f t="shared" si="14"/>
        <v>0</v>
      </c>
      <c r="J81" s="28"/>
    </row>
    <row r="82" spans="1:10" x14ac:dyDescent="0.2">
      <c r="A82" s="22" t="s">
        <v>158</v>
      </c>
      <c r="B82" s="30" t="s">
        <v>159</v>
      </c>
      <c r="C82" s="27"/>
      <c r="D82" s="28"/>
      <c r="E82" s="28"/>
      <c r="F82" s="28"/>
      <c r="G82" s="28"/>
      <c r="H82" s="28"/>
      <c r="I82" s="18">
        <f t="shared" si="14"/>
        <v>0</v>
      </c>
      <c r="J82" s="28"/>
    </row>
    <row r="83" spans="1:10" ht="24" x14ac:dyDescent="0.2">
      <c r="A83" s="22" t="s">
        <v>160</v>
      </c>
      <c r="B83" s="30" t="s">
        <v>161</v>
      </c>
      <c r="C83" s="27"/>
      <c r="D83" s="28"/>
      <c r="E83" s="28"/>
      <c r="F83" s="28"/>
      <c r="G83" s="28"/>
      <c r="H83" s="28"/>
      <c r="I83" s="18">
        <f t="shared" si="14"/>
        <v>0</v>
      </c>
      <c r="J83" s="28"/>
    </row>
    <row r="84" spans="1:10" x14ac:dyDescent="0.2">
      <c r="A84" s="22" t="s">
        <v>162</v>
      </c>
      <c r="B84" s="30" t="s">
        <v>163</v>
      </c>
      <c r="C84" s="27"/>
      <c r="D84" s="28"/>
      <c r="E84" s="28"/>
      <c r="F84" s="28"/>
      <c r="G84" s="28"/>
      <c r="H84" s="28"/>
      <c r="I84" s="18">
        <f t="shared" si="14"/>
        <v>0</v>
      </c>
      <c r="J84" s="28"/>
    </row>
    <row r="85" spans="1:10" ht="26.25" customHeight="1" x14ac:dyDescent="0.2">
      <c r="A85" s="19" t="s">
        <v>164</v>
      </c>
      <c r="B85" s="30" t="s">
        <v>165</v>
      </c>
      <c r="C85" s="27"/>
      <c r="D85" s="28"/>
      <c r="E85" s="28"/>
      <c r="F85" s="28"/>
      <c r="G85" s="28"/>
      <c r="H85" s="28"/>
      <c r="I85" s="18">
        <f t="shared" si="14"/>
        <v>0</v>
      </c>
      <c r="J85" s="28"/>
    </row>
    <row r="86" spans="1:10" ht="36" x14ac:dyDescent="0.2">
      <c r="A86" s="19" t="s">
        <v>166</v>
      </c>
      <c r="B86" s="30" t="s">
        <v>167</v>
      </c>
      <c r="C86" s="27"/>
      <c r="D86" s="28"/>
      <c r="E86" s="28"/>
      <c r="F86" s="28"/>
      <c r="G86" s="28"/>
      <c r="H86" s="28"/>
      <c r="I86" s="18">
        <f t="shared" si="14"/>
        <v>0</v>
      </c>
      <c r="J86" s="28"/>
    </row>
    <row r="87" spans="1:10" ht="24" x14ac:dyDescent="0.2">
      <c r="A87" s="19" t="s">
        <v>168</v>
      </c>
      <c r="B87" s="30" t="s">
        <v>169</v>
      </c>
      <c r="C87" s="27"/>
      <c r="D87" s="28"/>
      <c r="E87" s="28"/>
      <c r="F87" s="28"/>
      <c r="G87" s="28"/>
      <c r="H87" s="28"/>
      <c r="I87" s="18">
        <f t="shared" si="14"/>
        <v>0</v>
      </c>
      <c r="J87" s="28"/>
    </row>
    <row r="88" spans="1:10" ht="13.5" customHeight="1" x14ac:dyDescent="0.2">
      <c r="A88" s="19" t="s">
        <v>170</v>
      </c>
      <c r="B88" s="30" t="s">
        <v>171</v>
      </c>
      <c r="C88" s="27"/>
      <c r="D88" s="28"/>
      <c r="E88" s="28"/>
      <c r="F88" s="28"/>
      <c r="G88" s="28"/>
      <c r="H88" s="28"/>
      <c r="I88" s="18">
        <f t="shared" si="14"/>
        <v>0</v>
      </c>
      <c r="J88" s="28"/>
    </row>
    <row r="89" spans="1:10" ht="16.5" customHeight="1" x14ac:dyDescent="0.2">
      <c r="A89" s="19" t="s">
        <v>172</v>
      </c>
      <c r="B89" s="30" t="s">
        <v>173</v>
      </c>
      <c r="C89" s="27"/>
      <c r="D89" s="28"/>
      <c r="E89" s="28"/>
      <c r="F89" s="28"/>
      <c r="G89" s="28"/>
      <c r="H89" s="28"/>
      <c r="I89" s="18">
        <f t="shared" si="14"/>
        <v>0</v>
      </c>
      <c r="J89" s="28"/>
    </row>
    <row r="90" spans="1:10" ht="12" customHeight="1" x14ac:dyDescent="0.2">
      <c r="A90" s="19" t="s">
        <v>174</v>
      </c>
      <c r="B90" s="30" t="s">
        <v>175</v>
      </c>
      <c r="C90" s="27"/>
      <c r="D90" s="28"/>
      <c r="E90" s="28"/>
      <c r="F90" s="28"/>
      <c r="G90" s="28"/>
      <c r="H90" s="28"/>
      <c r="I90" s="18">
        <f t="shared" si="14"/>
        <v>0</v>
      </c>
      <c r="J90" s="28"/>
    </row>
    <row r="91" spans="1:10" ht="24" x14ac:dyDescent="0.2">
      <c r="A91" s="22" t="s">
        <v>176</v>
      </c>
      <c r="B91" s="30" t="s">
        <v>177</v>
      </c>
      <c r="C91" s="31">
        <f>SUM(C92:C94)</f>
        <v>0</v>
      </c>
      <c r="D91" s="31">
        <f t="shared" ref="D91:J91" si="15">SUM(D92:D94)</f>
        <v>0</v>
      </c>
      <c r="E91" s="31">
        <f t="shared" si="15"/>
        <v>0</v>
      </c>
      <c r="F91" s="31">
        <f t="shared" si="15"/>
        <v>0</v>
      </c>
      <c r="G91" s="31">
        <f t="shared" si="15"/>
        <v>0</v>
      </c>
      <c r="H91" s="31">
        <f t="shared" si="15"/>
        <v>0</v>
      </c>
      <c r="I91" s="18">
        <f t="shared" si="14"/>
        <v>0</v>
      </c>
      <c r="J91" s="31">
        <f t="shared" si="15"/>
        <v>0</v>
      </c>
    </row>
    <row r="92" spans="1:10" ht="14.25" customHeight="1" x14ac:dyDescent="0.2">
      <c r="A92" s="29" t="s">
        <v>178</v>
      </c>
      <c r="B92" s="26" t="s">
        <v>179</v>
      </c>
      <c r="C92" s="27"/>
      <c r="D92" s="28"/>
      <c r="E92" s="28"/>
      <c r="F92" s="28"/>
      <c r="G92" s="28"/>
      <c r="H92" s="28"/>
      <c r="I92" s="18">
        <f t="shared" si="14"/>
        <v>0</v>
      </c>
      <c r="J92" s="28"/>
    </row>
    <row r="93" spans="1:10" ht="24" x14ac:dyDescent="0.2">
      <c r="A93" s="29" t="s">
        <v>180</v>
      </c>
      <c r="B93" s="26" t="s">
        <v>181</v>
      </c>
      <c r="C93" s="27"/>
      <c r="D93" s="28"/>
      <c r="E93" s="28"/>
      <c r="F93" s="28"/>
      <c r="G93" s="28"/>
      <c r="H93" s="28"/>
      <c r="I93" s="18">
        <f t="shared" si="14"/>
        <v>0</v>
      </c>
      <c r="J93" s="28"/>
    </row>
    <row r="94" spans="1:10" x14ac:dyDescent="0.2">
      <c r="A94" s="29" t="s">
        <v>182</v>
      </c>
      <c r="B94" s="26" t="s">
        <v>183</v>
      </c>
      <c r="C94" s="27"/>
      <c r="D94" s="28"/>
      <c r="E94" s="28"/>
      <c r="F94" s="28"/>
      <c r="G94" s="28"/>
      <c r="H94" s="28"/>
      <c r="I94" s="18">
        <f t="shared" si="14"/>
        <v>0</v>
      </c>
      <c r="J94" s="28"/>
    </row>
    <row r="95" spans="1:10" ht="36" x14ac:dyDescent="0.2">
      <c r="A95" s="22" t="s">
        <v>184</v>
      </c>
      <c r="B95" s="30" t="s">
        <v>185</v>
      </c>
      <c r="C95" s="27"/>
      <c r="D95" s="28"/>
      <c r="E95" s="28"/>
      <c r="F95" s="28"/>
      <c r="G95" s="28"/>
      <c r="H95" s="28"/>
      <c r="I95" s="18">
        <f t="shared" si="14"/>
        <v>0</v>
      </c>
      <c r="J95" s="28"/>
    </row>
    <row r="96" spans="1:10" ht="18" customHeight="1" x14ac:dyDescent="0.2">
      <c r="A96" s="19" t="s">
        <v>186</v>
      </c>
      <c r="B96" s="30" t="s">
        <v>187</v>
      </c>
      <c r="C96" s="27"/>
      <c r="D96" s="28"/>
      <c r="E96" s="28"/>
      <c r="F96" s="28"/>
      <c r="G96" s="28"/>
      <c r="H96" s="28"/>
      <c r="I96" s="18">
        <f t="shared" si="14"/>
        <v>0</v>
      </c>
      <c r="J96" s="28"/>
    </row>
    <row r="97" spans="1:10" ht="27.75" customHeight="1" x14ac:dyDescent="0.2">
      <c r="A97" s="32" t="s">
        <v>188</v>
      </c>
      <c r="B97" s="30" t="s">
        <v>189</v>
      </c>
      <c r="C97" s="31">
        <f>SUM(C98:C105)</f>
        <v>0</v>
      </c>
      <c r="D97" s="31">
        <f t="shared" ref="D97:J97" si="16">SUM(D98:D105)</f>
        <v>0</v>
      </c>
      <c r="E97" s="31">
        <f t="shared" si="16"/>
        <v>0</v>
      </c>
      <c r="F97" s="31">
        <f t="shared" si="16"/>
        <v>0</v>
      </c>
      <c r="G97" s="31">
        <f t="shared" si="16"/>
        <v>0</v>
      </c>
      <c r="H97" s="31">
        <f t="shared" si="16"/>
        <v>0</v>
      </c>
      <c r="I97" s="18">
        <f t="shared" si="14"/>
        <v>0</v>
      </c>
      <c r="J97" s="31">
        <f t="shared" si="16"/>
        <v>0</v>
      </c>
    </row>
    <row r="98" spans="1:10" x14ac:dyDescent="0.2">
      <c r="A98" s="29" t="s">
        <v>190</v>
      </c>
      <c r="B98" s="26" t="s">
        <v>191</v>
      </c>
      <c r="C98" s="27"/>
      <c r="D98" s="28"/>
      <c r="E98" s="28"/>
      <c r="F98" s="28"/>
      <c r="G98" s="28"/>
      <c r="H98" s="28"/>
      <c r="I98" s="18">
        <f t="shared" si="14"/>
        <v>0</v>
      </c>
      <c r="J98" s="28"/>
    </row>
    <row r="99" spans="1:10" x14ac:dyDescent="0.2">
      <c r="A99" s="29" t="s">
        <v>192</v>
      </c>
      <c r="B99" s="26" t="s">
        <v>193</v>
      </c>
      <c r="C99" s="27"/>
      <c r="D99" s="28"/>
      <c r="E99" s="28"/>
      <c r="F99" s="28"/>
      <c r="G99" s="28"/>
      <c r="H99" s="28"/>
      <c r="I99" s="18">
        <f t="shared" si="14"/>
        <v>0</v>
      </c>
      <c r="J99" s="28"/>
    </row>
    <row r="100" spans="1:10" x14ac:dyDescent="0.2">
      <c r="A100" s="29" t="s">
        <v>194</v>
      </c>
      <c r="B100" s="26" t="s">
        <v>195</v>
      </c>
      <c r="C100" s="27"/>
      <c r="D100" s="33"/>
      <c r="E100" s="28"/>
      <c r="F100" s="28"/>
      <c r="G100" s="28"/>
      <c r="H100" s="28"/>
      <c r="I100" s="18">
        <f t="shared" si="14"/>
        <v>0</v>
      </c>
      <c r="J100" s="28"/>
    </row>
    <row r="101" spans="1:10" x14ac:dyDescent="0.2">
      <c r="A101" s="29" t="s">
        <v>196</v>
      </c>
      <c r="B101" s="26" t="s">
        <v>197</v>
      </c>
      <c r="C101" s="27"/>
      <c r="D101" s="28"/>
      <c r="E101" s="28"/>
      <c r="F101" s="28"/>
      <c r="G101" s="28"/>
      <c r="H101" s="28"/>
      <c r="I101" s="18">
        <f t="shared" si="14"/>
        <v>0</v>
      </c>
      <c r="J101" s="28"/>
    </row>
    <row r="102" spans="1:10" x14ac:dyDescent="0.2">
      <c r="A102" s="25" t="s">
        <v>198</v>
      </c>
      <c r="B102" s="26" t="s">
        <v>199</v>
      </c>
      <c r="C102" s="27"/>
      <c r="D102" s="28"/>
      <c r="E102" s="28"/>
      <c r="F102" s="28"/>
      <c r="G102" s="28"/>
      <c r="H102" s="28"/>
      <c r="I102" s="18">
        <f t="shared" si="14"/>
        <v>0</v>
      </c>
      <c r="J102" s="28"/>
    </row>
    <row r="103" spans="1:10" ht="24" x14ac:dyDescent="0.2">
      <c r="A103" s="25" t="s">
        <v>200</v>
      </c>
      <c r="B103" s="26" t="s">
        <v>201</v>
      </c>
      <c r="C103" s="27"/>
      <c r="D103" s="28"/>
      <c r="E103" s="28"/>
      <c r="F103" s="28"/>
      <c r="G103" s="28"/>
      <c r="H103" s="28"/>
      <c r="I103" s="18">
        <f t="shared" si="14"/>
        <v>0</v>
      </c>
      <c r="J103" s="28"/>
    </row>
    <row r="104" spans="1:10" x14ac:dyDescent="0.2">
      <c r="A104" s="25" t="s">
        <v>202</v>
      </c>
      <c r="B104" s="26" t="s">
        <v>203</v>
      </c>
      <c r="C104" s="27"/>
      <c r="D104" s="28"/>
      <c r="E104" s="28"/>
      <c r="F104" s="28"/>
      <c r="G104" s="28"/>
      <c r="H104" s="28"/>
      <c r="I104" s="18">
        <f t="shared" si="14"/>
        <v>0</v>
      </c>
      <c r="J104" s="28"/>
    </row>
    <row r="105" spans="1:10" x14ac:dyDescent="0.2">
      <c r="A105" s="29" t="s">
        <v>204</v>
      </c>
      <c r="B105" s="26" t="s">
        <v>205</v>
      </c>
      <c r="C105" s="27"/>
      <c r="D105" s="28"/>
      <c r="E105" s="28"/>
      <c r="F105" s="28"/>
      <c r="G105" s="28"/>
      <c r="H105" s="28"/>
      <c r="I105" s="18">
        <f t="shared" si="14"/>
        <v>0</v>
      </c>
      <c r="J105" s="28"/>
    </row>
    <row r="106" spans="1:10" x14ac:dyDescent="0.2">
      <c r="A106" s="22" t="s">
        <v>206</v>
      </c>
      <c r="B106" s="30" t="s">
        <v>207</v>
      </c>
      <c r="C106" s="31">
        <f>C107+C110+C115</f>
        <v>0</v>
      </c>
      <c r="D106" s="31">
        <f t="shared" ref="D106:J106" si="17">D107+D110+D115</f>
        <v>0</v>
      </c>
      <c r="E106" s="31">
        <f t="shared" si="17"/>
        <v>0</v>
      </c>
      <c r="F106" s="31">
        <f t="shared" si="17"/>
        <v>0</v>
      </c>
      <c r="G106" s="31">
        <f t="shared" si="17"/>
        <v>0</v>
      </c>
      <c r="H106" s="31">
        <f t="shared" si="17"/>
        <v>0</v>
      </c>
      <c r="I106" s="18">
        <f t="shared" si="14"/>
        <v>0</v>
      </c>
      <c r="J106" s="31">
        <f t="shared" si="17"/>
        <v>0</v>
      </c>
    </row>
    <row r="107" spans="1:10" ht="24" x14ac:dyDescent="0.2">
      <c r="A107" s="19" t="s">
        <v>208</v>
      </c>
      <c r="B107" s="30" t="s">
        <v>209</v>
      </c>
      <c r="C107" s="31">
        <f>SUM(C108:C109)</f>
        <v>0</v>
      </c>
      <c r="D107" s="31">
        <f t="shared" ref="D107:J107" si="18">SUM(D108:D109)</f>
        <v>0</v>
      </c>
      <c r="E107" s="31">
        <f t="shared" si="18"/>
        <v>0</v>
      </c>
      <c r="F107" s="31">
        <f t="shared" si="18"/>
        <v>0</v>
      </c>
      <c r="G107" s="31">
        <f t="shared" si="18"/>
        <v>0</v>
      </c>
      <c r="H107" s="31">
        <f t="shared" si="18"/>
        <v>0</v>
      </c>
      <c r="I107" s="18">
        <f t="shared" si="14"/>
        <v>0</v>
      </c>
      <c r="J107" s="31">
        <f t="shared" si="18"/>
        <v>0</v>
      </c>
    </row>
    <row r="108" spans="1:10" x14ac:dyDescent="0.2">
      <c r="A108" s="25" t="s">
        <v>210</v>
      </c>
      <c r="B108" s="26" t="s">
        <v>211</v>
      </c>
      <c r="C108" s="27"/>
      <c r="D108" s="28"/>
      <c r="E108" s="28"/>
      <c r="F108" s="28"/>
      <c r="G108" s="28"/>
      <c r="H108" s="28"/>
      <c r="I108" s="18">
        <f t="shared" si="14"/>
        <v>0</v>
      </c>
      <c r="J108" s="28"/>
    </row>
    <row r="109" spans="1:10" x14ac:dyDescent="0.2">
      <c r="A109" s="25" t="s">
        <v>212</v>
      </c>
      <c r="B109" s="26" t="s">
        <v>213</v>
      </c>
      <c r="C109" s="27"/>
      <c r="D109" s="28"/>
      <c r="E109" s="28"/>
      <c r="F109" s="28"/>
      <c r="G109" s="28"/>
      <c r="H109" s="28"/>
      <c r="I109" s="18">
        <f t="shared" si="14"/>
        <v>0</v>
      </c>
      <c r="J109" s="28"/>
    </row>
    <row r="110" spans="1:10" ht="24" x14ac:dyDescent="0.2">
      <c r="A110" s="19" t="s">
        <v>214</v>
      </c>
      <c r="B110" s="30" t="s">
        <v>215</v>
      </c>
      <c r="C110" s="31">
        <f>SUM(C111:C114)</f>
        <v>0</v>
      </c>
      <c r="D110" s="31">
        <f t="shared" ref="D110:J110" si="19">SUM(D111:D114)</f>
        <v>0</v>
      </c>
      <c r="E110" s="31">
        <f t="shared" si="19"/>
        <v>0</v>
      </c>
      <c r="F110" s="31">
        <f t="shared" si="19"/>
        <v>0</v>
      </c>
      <c r="G110" s="31">
        <f t="shared" si="19"/>
        <v>0</v>
      </c>
      <c r="H110" s="31">
        <f t="shared" si="19"/>
        <v>0</v>
      </c>
      <c r="I110" s="18">
        <f t="shared" si="14"/>
        <v>0</v>
      </c>
      <c r="J110" s="31">
        <f t="shared" si="19"/>
        <v>0</v>
      </c>
    </row>
    <row r="111" spans="1:10" x14ac:dyDescent="0.2">
      <c r="A111" s="25" t="s">
        <v>216</v>
      </c>
      <c r="B111" s="26" t="s">
        <v>217</v>
      </c>
      <c r="C111" s="27"/>
      <c r="D111" s="28"/>
      <c r="E111" s="28"/>
      <c r="F111" s="28"/>
      <c r="G111" s="28"/>
      <c r="H111" s="28"/>
      <c r="I111" s="18">
        <f t="shared" si="14"/>
        <v>0</v>
      </c>
      <c r="J111" s="28"/>
    </row>
    <row r="112" spans="1:10" ht="24" x14ac:dyDescent="0.2">
      <c r="A112" s="25" t="s">
        <v>218</v>
      </c>
      <c r="B112" s="26" t="s">
        <v>219</v>
      </c>
      <c r="C112" s="27"/>
      <c r="D112" s="28"/>
      <c r="E112" s="28"/>
      <c r="F112" s="28"/>
      <c r="G112" s="28"/>
      <c r="H112" s="28"/>
      <c r="I112" s="18">
        <f t="shared" si="14"/>
        <v>0</v>
      </c>
      <c r="J112" s="28"/>
    </row>
    <row r="113" spans="1:10" ht="24" x14ac:dyDescent="0.2">
      <c r="A113" s="25" t="s">
        <v>220</v>
      </c>
      <c r="B113" s="26" t="s">
        <v>221</v>
      </c>
      <c r="C113" s="27"/>
      <c r="D113" s="28"/>
      <c r="E113" s="28"/>
      <c r="F113" s="28"/>
      <c r="G113" s="28"/>
      <c r="H113" s="28"/>
      <c r="I113" s="18">
        <f t="shared" si="14"/>
        <v>0</v>
      </c>
      <c r="J113" s="28"/>
    </row>
    <row r="114" spans="1:10" x14ac:dyDescent="0.2">
      <c r="A114" s="25" t="s">
        <v>222</v>
      </c>
      <c r="B114" s="26" t="s">
        <v>223</v>
      </c>
      <c r="C114" s="27"/>
      <c r="D114" s="28"/>
      <c r="E114" s="28"/>
      <c r="F114" s="28"/>
      <c r="G114" s="28"/>
      <c r="H114" s="28"/>
      <c r="I114" s="18">
        <f t="shared" si="14"/>
        <v>0</v>
      </c>
      <c r="J114" s="28"/>
    </row>
    <row r="115" spans="1:10" x14ac:dyDescent="0.2">
      <c r="A115" s="22" t="s">
        <v>224</v>
      </c>
      <c r="B115" s="30" t="s">
        <v>225</v>
      </c>
      <c r="C115" s="31">
        <f>SUM(C116:C120)</f>
        <v>0</v>
      </c>
      <c r="D115" s="31">
        <f t="shared" ref="D115:J115" si="20">SUM(D116:D120)</f>
        <v>0</v>
      </c>
      <c r="E115" s="31">
        <f t="shared" si="20"/>
        <v>0</v>
      </c>
      <c r="F115" s="31">
        <f t="shared" si="20"/>
        <v>0</v>
      </c>
      <c r="G115" s="31">
        <f t="shared" si="20"/>
        <v>0</v>
      </c>
      <c r="H115" s="31">
        <f t="shared" si="20"/>
        <v>0</v>
      </c>
      <c r="I115" s="18">
        <f t="shared" si="14"/>
        <v>0</v>
      </c>
      <c r="J115" s="31">
        <f t="shared" si="20"/>
        <v>0</v>
      </c>
    </row>
    <row r="116" spans="1:10" ht="26.25" customHeight="1" x14ac:dyDescent="0.2">
      <c r="A116" s="25" t="s">
        <v>226</v>
      </c>
      <c r="B116" s="26" t="s">
        <v>227</v>
      </c>
      <c r="C116" s="27"/>
      <c r="D116" s="28"/>
      <c r="E116" s="28"/>
      <c r="F116" s="28"/>
      <c r="G116" s="28"/>
      <c r="H116" s="28"/>
      <c r="I116" s="18">
        <f t="shared" si="14"/>
        <v>0</v>
      </c>
      <c r="J116" s="28"/>
    </row>
    <row r="117" spans="1:10" x14ac:dyDescent="0.2">
      <c r="A117" s="25" t="s">
        <v>228</v>
      </c>
      <c r="B117" s="26" t="s">
        <v>229</v>
      </c>
      <c r="C117" s="27"/>
      <c r="D117" s="28"/>
      <c r="E117" s="28"/>
      <c r="F117" s="28"/>
      <c r="G117" s="28"/>
      <c r="H117" s="28"/>
      <c r="I117" s="18">
        <f t="shared" si="14"/>
        <v>0</v>
      </c>
      <c r="J117" s="28"/>
    </row>
    <row r="118" spans="1:10" ht="16.5" customHeight="1" x14ac:dyDescent="0.2">
      <c r="A118" s="25" t="s">
        <v>230</v>
      </c>
      <c r="B118" s="26" t="s">
        <v>231</v>
      </c>
      <c r="C118" s="27"/>
      <c r="D118" s="28"/>
      <c r="E118" s="28"/>
      <c r="F118" s="28"/>
      <c r="G118" s="28"/>
      <c r="H118" s="28"/>
      <c r="I118" s="18">
        <f t="shared" si="14"/>
        <v>0</v>
      </c>
      <c r="J118" s="28"/>
    </row>
    <row r="119" spans="1:10" ht="12" customHeight="1" x14ac:dyDescent="0.2">
      <c r="A119" s="25" t="s">
        <v>232</v>
      </c>
      <c r="B119" s="26" t="s">
        <v>233</v>
      </c>
      <c r="C119" s="27"/>
      <c r="D119" s="28"/>
      <c r="E119" s="28"/>
      <c r="F119" s="28"/>
      <c r="G119" s="28"/>
      <c r="H119" s="28"/>
      <c r="I119" s="18">
        <f t="shared" si="14"/>
        <v>0</v>
      </c>
      <c r="J119" s="28"/>
    </row>
    <row r="120" spans="1:10" ht="12" customHeight="1" x14ac:dyDescent="0.2">
      <c r="A120" s="25" t="s">
        <v>234</v>
      </c>
      <c r="B120" s="26" t="s">
        <v>235</v>
      </c>
      <c r="C120" s="27"/>
      <c r="D120" s="28"/>
      <c r="E120" s="28"/>
      <c r="F120" s="28"/>
      <c r="G120" s="28"/>
      <c r="H120" s="28"/>
      <c r="I120" s="18">
        <f t="shared" si="14"/>
        <v>0</v>
      </c>
      <c r="J120" s="28"/>
    </row>
    <row r="121" spans="1:10" x14ac:dyDescent="0.2">
      <c r="A121" s="22" t="s">
        <v>236</v>
      </c>
      <c r="B121" s="30" t="s">
        <v>237</v>
      </c>
      <c r="C121" s="31">
        <f>C122+C123+C124</f>
        <v>0</v>
      </c>
      <c r="D121" s="31">
        <f t="shared" ref="D121:J121" si="21">D122+D123+D124</f>
        <v>0</v>
      </c>
      <c r="E121" s="31">
        <f t="shared" si="21"/>
        <v>0</v>
      </c>
      <c r="F121" s="31">
        <f t="shared" si="21"/>
        <v>0</v>
      </c>
      <c r="G121" s="31">
        <f t="shared" si="21"/>
        <v>0</v>
      </c>
      <c r="H121" s="31">
        <f t="shared" si="21"/>
        <v>0</v>
      </c>
      <c r="I121" s="18">
        <f t="shared" si="14"/>
        <v>0</v>
      </c>
      <c r="J121" s="31">
        <f t="shared" si="21"/>
        <v>0</v>
      </c>
    </row>
    <row r="122" spans="1:10" x14ac:dyDescent="0.2">
      <c r="A122" s="22" t="s">
        <v>238</v>
      </c>
      <c r="B122" s="30" t="s">
        <v>239</v>
      </c>
      <c r="C122" s="27"/>
      <c r="D122" s="28"/>
      <c r="E122" s="28"/>
      <c r="F122" s="28"/>
      <c r="G122" s="28"/>
      <c r="H122" s="28"/>
      <c r="I122" s="18">
        <f t="shared" si="14"/>
        <v>0</v>
      </c>
      <c r="J122" s="28"/>
    </row>
    <row r="123" spans="1:10" ht="27" customHeight="1" x14ac:dyDescent="0.2">
      <c r="A123" s="34" t="s">
        <v>240</v>
      </c>
      <c r="B123" s="30" t="s">
        <v>241</v>
      </c>
      <c r="C123" s="27"/>
      <c r="D123" s="28"/>
      <c r="E123" s="28"/>
      <c r="F123" s="28"/>
      <c r="G123" s="28"/>
      <c r="H123" s="28"/>
      <c r="I123" s="18">
        <f t="shared" si="14"/>
        <v>0</v>
      </c>
      <c r="J123" s="28"/>
    </row>
    <row r="124" spans="1:10" x14ac:dyDescent="0.2">
      <c r="A124" s="19" t="s">
        <v>242</v>
      </c>
      <c r="B124" s="30" t="s">
        <v>243</v>
      </c>
      <c r="C124" s="27"/>
      <c r="D124" s="28"/>
      <c r="E124" s="28"/>
      <c r="F124" s="28"/>
      <c r="G124" s="28"/>
      <c r="H124" s="28"/>
      <c r="I124" s="18">
        <f t="shared" si="14"/>
        <v>0</v>
      </c>
      <c r="J124" s="28"/>
    </row>
    <row r="125" spans="1:10" x14ac:dyDescent="0.2">
      <c r="A125" s="22" t="s">
        <v>244</v>
      </c>
      <c r="B125" s="30" t="s">
        <v>245</v>
      </c>
      <c r="C125" s="31">
        <f>C126</f>
        <v>0</v>
      </c>
      <c r="D125" s="31">
        <f t="shared" ref="D125:J125" si="22">D126</f>
        <v>0</v>
      </c>
      <c r="E125" s="31">
        <f t="shared" si="22"/>
        <v>0</v>
      </c>
      <c r="F125" s="31">
        <f t="shared" si="22"/>
        <v>0</v>
      </c>
      <c r="G125" s="31">
        <f t="shared" si="22"/>
        <v>0</v>
      </c>
      <c r="H125" s="31">
        <f t="shared" si="22"/>
        <v>0</v>
      </c>
      <c r="I125" s="18">
        <f t="shared" si="14"/>
        <v>0</v>
      </c>
      <c r="J125" s="31">
        <f t="shared" si="22"/>
        <v>0</v>
      </c>
    </row>
    <row r="126" spans="1:10" ht="24" x14ac:dyDescent="0.2">
      <c r="A126" s="22" t="s">
        <v>246</v>
      </c>
      <c r="B126" s="30" t="s">
        <v>247</v>
      </c>
      <c r="C126" s="27"/>
      <c r="D126" s="28"/>
      <c r="E126" s="28"/>
      <c r="F126" s="28"/>
      <c r="G126" s="28"/>
      <c r="H126" s="28"/>
      <c r="I126" s="18">
        <f t="shared" si="14"/>
        <v>0</v>
      </c>
      <c r="J126" s="28"/>
    </row>
    <row r="127" spans="1:10" ht="32.25" customHeight="1" x14ac:dyDescent="0.2">
      <c r="A127" s="35" t="s">
        <v>248</v>
      </c>
      <c r="B127" s="36" t="s">
        <v>249</v>
      </c>
      <c r="C127" s="31">
        <f>C128</f>
        <v>0</v>
      </c>
      <c r="D127" s="31">
        <f t="shared" ref="D127:J127" si="23">D128</f>
        <v>0</v>
      </c>
      <c r="E127" s="31">
        <f t="shared" si="23"/>
        <v>0</v>
      </c>
      <c r="F127" s="31">
        <f t="shared" si="23"/>
        <v>0</v>
      </c>
      <c r="G127" s="31">
        <f t="shared" si="23"/>
        <v>0</v>
      </c>
      <c r="H127" s="31">
        <f t="shared" si="23"/>
        <v>0</v>
      </c>
      <c r="I127" s="18">
        <f t="shared" si="14"/>
        <v>0</v>
      </c>
      <c r="J127" s="31">
        <f t="shared" si="23"/>
        <v>0</v>
      </c>
    </row>
    <row r="128" spans="1:10" ht="51.75" customHeight="1" x14ac:dyDescent="0.2">
      <c r="A128" s="22" t="s">
        <v>250</v>
      </c>
      <c r="B128" s="30" t="s">
        <v>251</v>
      </c>
      <c r="C128" s="31">
        <f>SUM(C129:C140)</f>
        <v>0</v>
      </c>
      <c r="D128" s="31">
        <f t="shared" ref="D128:J128" si="24">SUM(D129:D140)</f>
        <v>0</v>
      </c>
      <c r="E128" s="31">
        <f t="shared" si="24"/>
        <v>0</v>
      </c>
      <c r="F128" s="31">
        <f t="shared" si="24"/>
        <v>0</v>
      </c>
      <c r="G128" s="31">
        <f t="shared" si="24"/>
        <v>0</v>
      </c>
      <c r="H128" s="31">
        <f t="shared" si="24"/>
        <v>0</v>
      </c>
      <c r="I128" s="18">
        <f t="shared" si="14"/>
        <v>0</v>
      </c>
      <c r="J128" s="31">
        <f t="shared" si="24"/>
        <v>0</v>
      </c>
    </row>
    <row r="129" spans="1:10" ht="15.75" customHeight="1" x14ac:dyDescent="0.2">
      <c r="A129" s="29" t="s">
        <v>252</v>
      </c>
      <c r="B129" s="26" t="s">
        <v>253</v>
      </c>
      <c r="C129" s="27"/>
      <c r="D129" s="28"/>
      <c r="E129" s="28"/>
      <c r="F129" s="28"/>
      <c r="G129" s="28"/>
      <c r="H129" s="28"/>
      <c r="I129" s="18">
        <f t="shared" si="14"/>
        <v>0</v>
      </c>
      <c r="J129" s="28"/>
    </row>
    <row r="130" spans="1:10" ht="15.75" customHeight="1" x14ac:dyDescent="0.2">
      <c r="A130" s="25" t="s">
        <v>254</v>
      </c>
      <c r="B130" s="26" t="s">
        <v>255</v>
      </c>
      <c r="C130" s="27"/>
      <c r="D130" s="28"/>
      <c r="E130" s="28"/>
      <c r="F130" s="28"/>
      <c r="G130" s="28"/>
      <c r="H130" s="28"/>
      <c r="I130" s="18">
        <f t="shared" si="14"/>
        <v>0</v>
      </c>
      <c r="J130" s="28"/>
    </row>
    <row r="131" spans="1:10" x14ac:dyDescent="0.2">
      <c r="A131" s="25" t="s">
        <v>256</v>
      </c>
      <c r="B131" s="26" t="s">
        <v>257</v>
      </c>
      <c r="C131" s="27"/>
      <c r="D131" s="28"/>
      <c r="E131" s="28"/>
      <c r="F131" s="28"/>
      <c r="G131" s="28"/>
      <c r="H131" s="28"/>
      <c r="I131" s="18">
        <f t="shared" si="14"/>
        <v>0</v>
      </c>
      <c r="J131" s="28"/>
    </row>
    <row r="132" spans="1:10" ht="24" x14ac:dyDescent="0.2">
      <c r="A132" s="25" t="s">
        <v>258</v>
      </c>
      <c r="B132" s="26" t="s">
        <v>259</v>
      </c>
      <c r="C132" s="27"/>
      <c r="D132" s="28"/>
      <c r="E132" s="28"/>
      <c r="F132" s="28"/>
      <c r="G132" s="28"/>
      <c r="H132" s="28"/>
      <c r="I132" s="18">
        <f t="shared" si="14"/>
        <v>0</v>
      </c>
      <c r="J132" s="28"/>
    </row>
    <row r="133" spans="1:10" ht="24" x14ac:dyDescent="0.2">
      <c r="A133" s="25" t="s">
        <v>260</v>
      </c>
      <c r="B133" s="26" t="s">
        <v>261</v>
      </c>
      <c r="C133" s="27"/>
      <c r="D133" s="28"/>
      <c r="E133" s="28"/>
      <c r="F133" s="28"/>
      <c r="G133" s="28"/>
      <c r="H133" s="28"/>
      <c r="I133" s="18">
        <f t="shared" si="14"/>
        <v>0</v>
      </c>
      <c r="J133" s="28"/>
    </row>
    <row r="134" spans="1:10" ht="36" x14ac:dyDescent="0.2">
      <c r="A134" s="37" t="s">
        <v>262</v>
      </c>
      <c r="B134" s="26" t="s">
        <v>263</v>
      </c>
      <c r="C134" s="27"/>
      <c r="D134" s="28"/>
      <c r="E134" s="28"/>
      <c r="F134" s="28"/>
      <c r="G134" s="28"/>
      <c r="H134" s="28"/>
      <c r="I134" s="18">
        <f t="shared" si="14"/>
        <v>0</v>
      </c>
      <c r="J134" s="28"/>
    </row>
    <row r="135" spans="1:10" s="40" customFormat="1" ht="36" x14ac:dyDescent="0.2">
      <c r="A135" s="25" t="s">
        <v>264</v>
      </c>
      <c r="B135" s="38" t="s">
        <v>265</v>
      </c>
      <c r="C135" s="39"/>
      <c r="D135" s="28"/>
      <c r="E135" s="28"/>
      <c r="F135" s="28"/>
      <c r="G135" s="28"/>
      <c r="H135" s="28"/>
      <c r="I135" s="18">
        <f t="shared" si="14"/>
        <v>0</v>
      </c>
      <c r="J135" s="28"/>
    </row>
    <row r="136" spans="1:10" ht="24" x14ac:dyDescent="0.2">
      <c r="A136" s="25" t="s">
        <v>266</v>
      </c>
      <c r="B136" s="26" t="s">
        <v>267</v>
      </c>
      <c r="C136" s="27"/>
      <c r="D136" s="28"/>
      <c r="E136" s="28"/>
      <c r="F136" s="28"/>
      <c r="G136" s="28"/>
      <c r="H136" s="28"/>
      <c r="I136" s="18">
        <f t="shared" si="14"/>
        <v>0</v>
      </c>
      <c r="J136" s="28"/>
    </row>
    <row r="137" spans="1:10" x14ac:dyDescent="0.2">
      <c r="A137" s="25" t="s">
        <v>268</v>
      </c>
      <c r="B137" s="26" t="s">
        <v>269</v>
      </c>
      <c r="C137" s="27"/>
      <c r="D137" s="28"/>
      <c r="E137" s="28"/>
      <c r="F137" s="28"/>
      <c r="G137" s="28"/>
      <c r="H137" s="28"/>
      <c r="I137" s="18">
        <f t="shared" si="14"/>
        <v>0</v>
      </c>
      <c r="J137" s="28"/>
    </row>
    <row r="138" spans="1:10" ht="24.75" customHeight="1" x14ac:dyDescent="0.2">
      <c r="A138" s="25" t="s">
        <v>270</v>
      </c>
      <c r="B138" s="26" t="s">
        <v>271</v>
      </c>
      <c r="C138" s="27"/>
      <c r="D138" s="28"/>
      <c r="E138" s="28"/>
      <c r="F138" s="28"/>
      <c r="G138" s="28"/>
      <c r="H138" s="28"/>
      <c r="I138" s="18">
        <f t="shared" si="14"/>
        <v>0</v>
      </c>
      <c r="J138" s="28"/>
    </row>
    <row r="139" spans="1:10" ht="27.75" customHeight="1" x14ac:dyDescent="0.2">
      <c r="A139" s="25" t="s">
        <v>272</v>
      </c>
      <c r="B139" s="26" t="s">
        <v>273</v>
      </c>
      <c r="C139" s="27"/>
      <c r="D139" s="28"/>
      <c r="E139" s="28"/>
      <c r="F139" s="28"/>
      <c r="G139" s="28"/>
      <c r="H139" s="28"/>
      <c r="I139" s="18">
        <f t="shared" si="14"/>
        <v>0</v>
      </c>
      <c r="J139" s="28"/>
    </row>
    <row r="140" spans="1:10" ht="24" x14ac:dyDescent="0.2">
      <c r="A140" s="25" t="s">
        <v>274</v>
      </c>
      <c r="B140" s="26" t="s">
        <v>275</v>
      </c>
      <c r="C140" s="27"/>
      <c r="D140" s="28"/>
      <c r="E140" s="28"/>
      <c r="F140" s="28"/>
      <c r="G140" s="28"/>
      <c r="H140" s="28"/>
      <c r="I140" s="18">
        <f t="shared" si="14"/>
        <v>0</v>
      </c>
      <c r="J140" s="28"/>
    </row>
    <row r="141" spans="1:10" s="40" customFormat="1" x14ac:dyDescent="0.2">
      <c r="A141" s="22" t="s">
        <v>276</v>
      </c>
      <c r="B141" s="30" t="s">
        <v>277</v>
      </c>
      <c r="C141" s="41">
        <f>C142+C145</f>
        <v>0</v>
      </c>
      <c r="D141" s="41">
        <f t="shared" ref="D141:J141" si="25">D142+D145</f>
        <v>0</v>
      </c>
      <c r="E141" s="41">
        <f t="shared" si="25"/>
        <v>0</v>
      </c>
      <c r="F141" s="41">
        <f t="shared" si="25"/>
        <v>0</v>
      </c>
      <c r="G141" s="41">
        <f t="shared" si="25"/>
        <v>0</v>
      </c>
      <c r="H141" s="41">
        <f t="shared" si="25"/>
        <v>0</v>
      </c>
      <c r="I141" s="18">
        <f t="shared" ref="I141:I204" si="26">G141-H141</f>
        <v>0</v>
      </c>
      <c r="J141" s="41">
        <f t="shared" si="25"/>
        <v>0</v>
      </c>
    </row>
    <row r="142" spans="1:10" s="45" customFormat="1" ht="12.75" x14ac:dyDescent="0.2">
      <c r="A142" s="22" t="s">
        <v>278</v>
      </c>
      <c r="B142" s="42" t="s">
        <v>279</v>
      </c>
      <c r="C142" s="43">
        <f>SUM(C143:C144)</f>
        <v>0</v>
      </c>
      <c r="D142" s="43">
        <f t="shared" ref="D142:J142" si="27">SUM(D143:D144)</f>
        <v>0</v>
      </c>
      <c r="E142" s="43">
        <f t="shared" si="27"/>
        <v>0</v>
      </c>
      <c r="F142" s="43">
        <f t="shared" si="27"/>
        <v>0</v>
      </c>
      <c r="G142" s="43">
        <f t="shared" si="27"/>
        <v>0</v>
      </c>
      <c r="H142" s="43">
        <f t="shared" si="27"/>
        <v>0</v>
      </c>
      <c r="I142" s="44">
        <f t="shared" si="26"/>
        <v>0</v>
      </c>
      <c r="J142" s="43">
        <f t="shared" si="27"/>
        <v>0</v>
      </c>
    </row>
    <row r="143" spans="1:10" s="40" customFormat="1" x14ac:dyDescent="0.2">
      <c r="A143" s="22" t="s">
        <v>280</v>
      </c>
      <c r="B143" s="30" t="s">
        <v>281</v>
      </c>
      <c r="C143" s="41"/>
      <c r="D143" s="41"/>
      <c r="E143" s="41"/>
      <c r="F143" s="41"/>
      <c r="G143" s="41"/>
      <c r="H143" s="41"/>
      <c r="I143" s="18"/>
      <c r="J143" s="41"/>
    </row>
    <row r="144" spans="1:10" s="40" customFormat="1" ht="36" x14ac:dyDescent="0.2">
      <c r="A144" s="22" t="s">
        <v>282</v>
      </c>
      <c r="B144" s="30" t="s">
        <v>283</v>
      </c>
      <c r="C144" s="33"/>
      <c r="D144" s="33"/>
      <c r="E144" s="33"/>
      <c r="F144" s="33"/>
      <c r="G144" s="33"/>
      <c r="H144" s="33"/>
      <c r="I144" s="18">
        <f t="shared" si="26"/>
        <v>0</v>
      </c>
      <c r="J144" s="33"/>
    </row>
    <row r="145" spans="1:10" ht="25.5" customHeight="1" x14ac:dyDescent="0.2">
      <c r="A145" s="19" t="s">
        <v>284</v>
      </c>
      <c r="B145" s="30" t="s">
        <v>285</v>
      </c>
      <c r="C145" s="31">
        <f>C146+C147</f>
        <v>0</v>
      </c>
      <c r="D145" s="31">
        <f t="shared" ref="D145:J145" si="28">D146+D147</f>
        <v>0</v>
      </c>
      <c r="E145" s="31">
        <f t="shared" si="28"/>
        <v>0</v>
      </c>
      <c r="F145" s="31">
        <f t="shared" si="28"/>
        <v>0</v>
      </c>
      <c r="G145" s="31">
        <f t="shared" si="28"/>
        <v>0</v>
      </c>
      <c r="H145" s="31">
        <f t="shared" si="28"/>
        <v>0</v>
      </c>
      <c r="I145" s="18">
        <f t="shared" si="26"/>
        <v>0</v>
      </c>
      <c r="J145" s="31">
        <f t="shared" si="28"/>
        <v>0</v>
      </c>
    </row>
    <row r="146" spans="1:10" ht="12" customHeight="1" x14ac:dyDescent="0.2">
      <c r="A146" s="29" t="s">
        <v>286</v>
      </c>
      <c r="B146" s="26" t="s">
        <v>287</v>
      </c>
      <c r="C146" s="27"/>
      <c r="D146" s="28"/>
      <c r="E146" s="28"/>
      <c r="F146" s="28"/>
      <c r="G146" s="28"/>
      <c r="H146" s="28"/>
      <c r="I146" s="18">
        <f t="shared" si="26"/>
        <v>0</v>
      </c>
      <c r="J146" s="28"/>
    </row>
    <row r="147" spans="1:10" x14ac:dyDescent="0.2">
      <c r="A147" s="29" t="s">
        <v>288</v>
      </c>
      <c r="B147" s="26" t="s">
        <v>289</v>
      </c>
      <c r="C147" s="27"/>
      <c r="D147" s="28"/>
      <c r="E147" s="28"/>
      <c r="F147" s="28"/>
      <c r="G147" s="28"/>
      <c r="H147" s="28"/>
      <c r="I147" s="18">
        <f t="shared" si="26"/>
        <v>0</v>
      </c>
      <c r="J147" s="28"/>
    </row>
    <row r="148" spans="1:10" ht="17.25" customHeight="1" x14ac:dyDescent="0.2">
      <c r="A148" s="19" t="s">
        <v>290</v>
      </c>
      <c r="B148" s="30" t="s">
        <v>291</v>
      </c>
      <c r="C148" s="31">
        <f>C149</f>
        <v>0</v>
      </c>
      <c r="D148" s="31">
        <f t="shared" ref="D148:J148" si="29">D149</f>
        <v>0</v>
      </c>
      <c r="E148" s="31">
        <f t="shared" si="29"/>
        <v>0</v>
      </c>
      <c r="F148" s="31">
        <f t="shared" si="29"/>
        <v>0</v>
      </c>
      <c r="G148" s="31">
        <f t="shared" si="29"/>
        <v>0</v>
      </c>
      <c r="H148" s="31">
        <f t="shared" si="29"/>
        <v>0</v>
      </c>
      <c r="I148" s="18">
        <f t="shared" si="26"/>
        <v>0</v>
      </c>
      <c r="J148" s="31">
        <f t="shared" si="29"/>
        <v>0</v>
      </c>
    </row>
    <row r="149" spans="1:10" ht="17.25" customHeight="1" x14ac:dyDescent="0.2">
      <c r="A149" s="19" t="s">
        <v>292</v>
      </c>
      <c r="B149" s="30" t="s">
        <v>293</v>
      </c>
      <c r="C149" s="31">
        <f>SUM(C150:C153)</f>
        <v>0</v>
      </c>
      <c r="D149" s="31">
        <f t="shared" ref="D149:J149" si="30">SUM(D150:D153)</f>
        <v>0</v>
      </c>
      <c r="E149" s="31">
        <f t="shared" si="30"/>
        <v>0</v>
      </c>
      <c r="F149" s="31">
        <f t="shared" si="30"/>
        <v>0</v>
      </c>
      <c r="G149" s="31">
        <f t="shared" si="30"/>
        <v>0</v>
      </c>
      <c r="H149" s="31">
        <f t="shared" si="30"/>
        <v>0</v>
      </c>
      <c r="I149" s="18">
        <f t="shared" si="26"/>
        <v>0</v>
      </c>
      <c r="J149" s="31">
        <f t="shared" si="30"/>
        <v>0</v>
      </c>
    </row>
    <row r="150" spans="1:10" ht="17.25" customHeight="1" x14ac:dyDescent="0.2">
      <c r="A150" s="25" t="s">
        <v>294</v>
      </c>
      <c r="B150" s="26" t="s">
        <v>295</v>
      </c>
      <c r="C150" s="27"/>
      <c r="D150" s="28"/>
      <c r="E150" s="28"/>
      <c r="F150" s="28"/>
      <c r="G150" s="28"/>
      <c r="H150" s="28"/>
      <c r="I150" s="18">
        <f t="shared" si="26"/>
        <v>0</v>
      </c>
      <c r="J150" s="28"/>
    </row>
    <row r="151" spans="1:10" ht="17.25" customHeight="1" x14ac:dyDescent="0.2">
      <c r="A151" s="25" t="s">
        <v>296</v>
      </c>
      <c r="B151" s="26" t="s">
        <v>297</v>
      </c>
      <c r="C151" s="27"/>
      <c r="D151" s="28"/>
      <c r="E151" s="28"/>
      <c r="F151" s="28"/>
      <c r="G151" s="28"/>
      <c r="H151" s="28"/>
      <c r="I151" s="18">
        <f t="shared" si="26"/>
        <v>0</v>
      </c>
      <c r="J151" s="28"/>
    </row>
    <row r="152" spans="1:10" ht="17.25" customHeight="1" x14ac:dyDescent="0.2">
      <c r="A152" s="25" t="s">
        <v>298</v>
      </c>
      <c r="B152" s="26" t="s">
        <v>299</v>
      </c>
      <c r="C152" s="27"/>
      <c r="D152" s="28"/>
      <c r="E152" s="28"/>
      <c r="F152" s="28"/>
      <c r="G152" s="28"/>
      <c r="H152" s="28"/>
      <c r="I152" s="18">
        <f t="shared" si="26"/>
        <v>0</v>
      </c>
      <c r="J152" s="28"/>
    </row>
    <row r="153" spans="1:10" ht="17.25" customHeight="1" x14ac:dyDescent="0.2">
      <c r="A153" s="25" t="s">
        <v>300</v>
      </c>
      <c r="B153" s="26" t="s">
        <v>301</v>
      </c>
      <c r="C153" s="27"/>
      <c r="D153" s="28"/>
      <c r="E153" s="28"/>
      <c r="F153" s="28"/>
      <c r="G153" s="28"/>
      <c r="H153" s="28"/>
      <c r="I153" s="18">
        <f t="shared" si="26"/>
        <v>0</v>
      </c>
      <c r="J153" s="28"/>
    </row>
    <row r="154" spans="1:10" s="40" customFormat="1" ht="36" x14ac:dyDescent="0.2">
      <c r="A154" s="32" t="s">
        <v>302</v>
      </c>
      <c r="B154" s="36" t="s">
        <v>303</v>
      </c>
      <c r="C154" s="46">
        <f>SUM(C155:C166)</f>
        <v>0</v>
      </c>
      <c r="D154" s="46">
        <f t="shared" ref="D154:J154" si="31">SUM(D155:D166)</f>
        <v>0</v>
      </c>
      <c r="E154" s="46">
        <f t="shared" si="31"/>
        <v>0</v>
      </c>
      <c r="F154" s="46">
        <f t="shared" si="31"/>
        <v>0</v>
      </c>
      <c r="G154" s="46">
        <f t="shared" si="31"/>
        <v>0</v>
      </c>
      <c r="H154" s="46">
        <f t="shared" si="31"/>
        <v>0</v>
      </c>
      <c r="I154" s="18">
        <f t="shared" si="26"/>
        <v>0</v>
      </c>
      <c r="J154" s="46">
        <f t="shared" si="31"/>
        <v>0</v>
      </c>
    </row>
    <row r="155" spans="1:10" ht="13.5" customHeight="1" x14ac:dyDescent="0.2">
      <c r="A155" s="29" t="s">
        <v>304</v>
      </c>
      <c r="B155" s="30" t="s">
        <v>305</v>
      </c>
      <c r="C155" s="27"/>
      <c r="D155" s="28"/>
      <c r="E155" s="28"/>
      <c r="F155" s="28"/>
      <c r="G155" s="28"/>
      <c r="H155" s="28"/>
      <c r="I155" s="18">
        <f t="shared" si="26"/>
        <v>0</v>
      </c>
      <c r="J155" s="28"/>
    </row>
    <row r="156" spans="1:10" ht="17.25" customHeight="1" x14ac:dyDescent="0.2">
      <c r="A156" s="25" t="s">
        <v>306</v>
      </c>
      <c r="B156" s="30" t="s">
        <v>307</v>
      </c>
      <c r="C156" s="27"/>
      <c r="D156" s="28"/>
      <c r="E156" s="28"/>
      <c r="F156" s="28"/>
      <c r="G156" s="28"/>
      <c r="H156" s="28"/>
      <c r="I156" s="18">
        <f t="shared" si="26"/>
        <v>0</v>
      </c>
      <c r="J156" s="28"/>
    </row>
    <row r="157" spans="1:10" ht="17.25" customHeight="1" x14ac:dyDescent="0.2">
      <c r="A157" s="25" t="s">
        <v>308</v>
      </c>
      <c r="B157" s="30" t="s">
        <v>309</v>
      </c>
      <c r="C157" s="27"/>
      <c r="D157" s="28"/>
      <c r="E157" s="28"/>
      <c r="F157" s="28"/>
      <c r="G157" s="28"/>
      <c r="H157" s="28"/>
      <c r="I157" s="18">
        <f t="shared" si="26"/>
        <v>0</v>
      </c>
      <c r="J157" s="28"/>
    </row>
    <row r="158" spans="1:10" ht="17.25" customHeight="1" x14ac:dyDescent="0.2">
      <c r="A158" s="25" t="s">
        <v>310</v>
      </c>
      <c r="B158" s="30" t="s">
        <v>311</v>
      </c>
      <c r="C158" s="27"/>
      <c r="D158" s="28"/>
      <c r="E158" s="28"/>
      <c r="F158" s="28"/>
      <c r="G158" s="28"/>
      <c r="H158" s="28"/>
      <c r="I158" s="18">
        <f t="shared" si="26"/>
        <v>0</v>
      </c>
      <c r="J158" s="28"/>
    </row>
    <row r="159" spans="1:10" ht="17.25" customHeight="1" x14ac:dyDescent="0.2">
      <c r="A159" s="25" t="s">
        <v>312</v>
      </c>
      <c r="B159" s="30" t="s">
        <v>313</v>
      </c>
      <c r="C159" s="27"/>
      <c r="D159" s="28"/>
      <c r="E159" s="28"/>
      <c r="F159" s="28"/>
      <c r="G159" s="28"/>
      <c r="H159" s="28"/>
      <c r="I159" s="18">
        <f t="shared" si="26"/>
        <v>0</v>
      </c>
      <c r="J159" s="28"/>
    </row>
    <row r="160" spans="1:10" ht="17.25" customHeight="1" x14ac:dyDescent="0.2">
      <c r="A160" s="25" t="s">
        <v>314</v>
      </c>
      <c r="B160" s="30" t="s">
        <v>315</v>
      </c>
      <c r="C160" s="27"/>
      <c r="D160" s="28"/>
      <c r="E160" s="28"/>
      <c r="F160" s="28"/>
      <c r="G160" s="28"/>
      <c r="H160" s="28"/>
      <c r="I160" s="18">
        <f t="shared" si="26"/>
        <v>0</v>
      </c>
      <c r="J160" s="28"/>
    </row>
    <row r="161" spans="1:10" ht="15.75" customHeight="1" x14ac:dyDescent="0.2">
      <c r="A161" s="25" t="s">
        <v>316</v>
      </c>
      <c r="B161" s="30" t="s">
        <v>317</v>
      </c>
      <c r="C161" s="27"/>
      <c r="D161" s="28"/>
      <c r="E161" s="28"/>
      <c r="F161" s="28"/>
      <c r="G161" s="28"/>
      <c r="H161" s="28"/>
      <c r="I161" s="18">
        <f t="shared" si="26"/>
        <v>0</v>
      </c>
      <c r="J161" s="28"/>
    </row>
    <row r="162" spans="1:10" s="40" customFormat="1" ht="24.75" customHeight="1" x14ac:dyDescent="0.2">
      <c r="A162" s="25" t="s">
        <v>318</v>
      </c>
      <c r="B162" s="30" t="s">
        <v>319</v>
      </c>
      <c r="C162" s="33"/>
      <c r="D162" s="33"/>
      <c r="E162" s="33"/>
      <c r="F162" s="33"/>
      <c r="G162" s="33"/>
      <c r="H162" s="33"/>
      <c r="I162" s="18">
        <f t="shared" si="26"/>
        <v>0</v>
      </c>
      <c r="J162" s="33"/>
    </row>
    <row r="163" spans="1:10" ht="13.5" customHeight="1" x14ac:dyDescent="0.2">
      <c r="A163" s="25" t="s">
        <v>320</v>
      </c>
      <c r="B163" s="30" t="s">
        <v>321</v>
      </c>
      <c r="C163" s="27"/>
      <c r="D163" s="28"/>
      <c r="E163" s="28"/>
      <c r="F163" s="28"/>
      <c r="G163" s="28"/>
      <c r="H163" s="28"/>
      <c r="I163" s="18">
        <f t="shared" si="26"/>
        <v>0</v>
      </c>
      <c r="J163" s="28"/>
    </row>
    <row r="164" spans="1:10" ht="15" customHeight="1" x14ac:dyDescent="0.2">
      <c r="A164" s="25" t="s">
        <v>322</v>
      </c>
      <c r="B164" s="30" t="s">
        <v>323</v>
      </c>
      <c r="C164" s="27"/>
      <c r="D164" s="28"/>
      <c r="E164" s="28"/>
      <c r="F164" s="28"/>
      <c r="G164" s="28"/>
      <c r="H164" s="28"/>
      <c r="I164" s="18">
        <f t="shared" si="26"/>
        <v>0</v>
      </c>
      <c r="J164" s="28"/>
    </row>
    <row r="165" spans="1:10" ht="30" customHeight="1" x14ac:dyDescent="0.2">
      <c r="A165" s="25" t="s">
        <v>324</v>
      </c>
      <c r="B165" s="30" t="s">
        <v>325</v>
      </c>
      <c r="C165" s="27"/>
      <c r="D165" s="28"/>
      <c r="E165" s="28"/>
      <c r="F165" s="28"/>
      <c r="G165" s="28"/>
      <c r="H165" s="28"/>
      <c r="I165" s="18">
        <f t="shared" si="26"/>
        <v>0</v>
      </c>
      <c r="J165" s="28"/>
    </row>
    <row r="166" spans="1:10" ht="12.75" customHeight="1" x14ac:dyDescent="0.2">
      <c r="A166" s="47"/>
      <c r="B166" s="36" t="s">
        <v>326</v>
      </c>
      <c r="C166" s="48"/>
      <c r="D166" s="48"/>
      <c r="E166" s="48"/>
      <c r="F166" s="48"/>
      <c r="G166" s="48"/>
      <c r="H166" s="48"/>
      <c r="I166" s="18">
        <f t="shared" si="26"/>
        <v>0</v>
      </c>
      <c r="J166" s="48"/>
    </row>
    <row r="167" spans="1:10" x14ac:dyDescent="0.2">
      <c r="A167" s="22" t="s">
        <v>327</v>
      </c>
      <c r="B167" s="30" t="s">
        <v>328</v>
      </c>
      <c r="C167" s="31">
        <f>C168+C171</f>
        <v>0</v>
      </c>
      <c r="D167" s="31">
        <f t="shared" ref="D167:J167" si="32">D168+D171</f>
        <v>0</v>
      </c>
      <c r="E167" s="31">
        <f t="shared" si="32"/>
        <v>0</v>
      </c>
      <c r="F167" s="31">
        <f t="shared" si="32"/>
        <v>0</v>
      </c>
      <c r="G167" s="31">
        <f t="shared" si="32"/>
        <v>0</v>
      </c>
      <c r="H167" s="31">
        <f t="shared" si="32"/>
        <v>0</v>
      </c>
      <c r="I167" s="18">
        <f t="shared" si="26"/>
        <v>0</v>
      </c>
      <c r="J167" s="31">
        <f t="shared" si="32"/>
        <v>0</v>
      </c>
    </row>
    <row r="168" spans="1:10" x14ac:dyDescent="0.2">
      <c r="A168" s="49" t="s">
        <v>329</v>
      </c>
      <c r="B168" s="30" t="s">
        <v>330</v>
      </c>
      <c r="C168" s="31">
        <f>SUM(C169:C170)</f>
        <v>0</v>
      </c>
      <c r="D168" s="31">
        <f t="shared" ref="D168:J168" si="33">SUM(D169:D170)</f>
        <v>0</v>
      </c>
      <c r="E168" s="31">
        <f t="shared" si="33"/>
        <v>0</v>
      </c>
      <c r="F168" s="31">
        <f t="shared" si="33"/>
        <v>0</v>
      </c>
      <c r="G168" s="31">
        <f t="shared" si="33"/>
        <v>0</v>
      </c>
      <c r="H168" s="31">
        <f t="shared" si="33"/>
        <v>0</v>
      </c>
      <c r="I168" s="18">
        <f t="shared" si="26"/>
        <v>0</v>
      </c>
      <c r="J168" s="31">
        <f t="shared" si="33"/>
        <v>0</v>
      </c>
    </row>
    <row r="169" spans="1:10" ht="24" x14ac:dyDescent="0.2">
      <c r="A169" s="22" t="s">
        <v>331</v>
      </c>
      <c r="B169" s="30" t="s">
        <v>332</v>
      </c>
      <c r="C169" s="27"/>
      <c r="D169" s="28"/>
      <c r="E169" s="28"/>
      <c r="F169" s="28"/>
      <c r="G169" s="28"/>
      <c r="H169" s="28"/>
      <c r="I169" s="18">
        <f t="shared" si="26"/>
        <v>0</v>
      </c>
      <c r="J169" s="28"/>
    </row>
    <row r="170" spans="1:10" x14ac:dyDescent="0.2">
      <c r="A170" s="19" t="s">
        <v>333</v>
      </c>
      <c r="B170" s="30" t="s">
        <v>334</v>
      </c>
      <c r="C170" s="27"/>
      <c r="D170" s="28"/>
      <c r="E170" s="28"/>
      <c r="F170" s="28"/>
      <c r="G170" s="28"/>
      <c r="H170" s="28"/>
      <c r="I170" s="18">
        <f t="shared" si="26"/>
        <v>0</v>
      </c>
      <c r="J170" s="28"/>
    </row>
    <row r="171" spans="1:10" x14ac:dyDescent="0.2">
      <c r="A171" s="19" t="s">
        <v>335</v>
      </c>
      <c r="B171" s="30" t="s">
        <v>336</v>
      </c>
      <c r="C171" s="31">
        <f>C172+C177</f>
        <v>0</v>
      </c>
      <c r="D171" s="31">
        <f t="shared" ref="D171:J171" si="34">D172+D177</f>
        <v>0</v>
      </c>
      <c r="E171" s="31">
        <f t="shared" si="34"/>
        <v>0</v>
      </c>
      <c r="F171" s="31">
        <f t="shared" si="34"/>
        <v>0</v>
      </c>
      <c r="G171" s="31">
        <f t="shared" si="34"/>
        <v>0</v>
      </c>
      <c r="H171" s="31">
        <f t="shared" si="34"/>
        <v>0</v>
      </c>
      <c r="I171" s="18">
        <f t="shared" si="26"/>
        <v>0</v>
      </c>
      <c r="J171" s="31">
        <f t="shared" si="34"/>
        <v>0</v>
      </c>
    </row>
    <row r="172" spans="1:10" ht="24" x14ac:dyDescent="0.2">
      <c r="A172" s="19" t="s">
        <v>337</v>
      </c>
      <c r="B172" s="30" t="s">
        <v>338</v>
      </c>
      <c r="C172" s="31">
        <f>SUM(C173:C176)</f>
        <v>0</v>
      </c>
      <c r="D172" s="31">
        <f t="shared" ref="D172:J172" si="35">SUM(D173:D176)</f>
        <v>0</v>
      </c>
      <c r="E172" s="31">
        <f t="shared" si="35"/>
        <v>0</v>
      </c>
      <c r="F172" s="31">
        <f t="shared" si="35"/>
        <v>0</v>
      </c>
      <c r="G172" s="31">
        <f t="shared" si="35"/>
        <v>0</v>
      </c>
      <c r="H172" s="31">
        <f t="shared" si="35"/>
        <v>0</v>
      </c>
      <c r="I172" s="18">
        <f t="shared" si="26"/>
        <v>0</v>
      </c>
      <c r="J172" s="31">
        <f t="shared" si="35"/>
        <v>0</v>
      </c>
    </row>
    <row r="173" spans="1:10" s="50" customFormat="1" ht="24" x14ac:dyDescent="0.2">
      <c r="A173" s="25" t="s">
        <v>339</v>
      </c>
      <c r="B173" s="26" t="s">
        <v>340</v>
      </c>
      <c r="C173" s="27"/>
      <c r="D173" s="28"/>
      <c r="E173" s="28"/>
      <c r="F173" s="28"/>
      <c r="G173" s="28"/>
      <c r="H173" s="28"/>
      <c r="I173" s="18">
        <f t="shared" si="26"/>
        <v>0</v>
      </c>
      <c r="J173" s="28"/>
    </row>
    <row r="174" spans="1:10" ht="27.75" customHeight="1" x14ac:dyDescent="0.2">
      <c r="A174" s="25" t="s">
        <v>341</v>
      </c>
      <c r="B174" s="26" t="s">
        <v>342</v>
      </c>
      <c r="C174" s="27"/>
      <c r="D174" s="28"/>
      <c r="E174" s="28"/>
      <c r="F174" s="28"/>
      <c r="G174" s="28"/>
      <c r="H174" s="28"/>
      <c r="I174" s="18">
        <f t="shared" si="26"/>
        <v>0</v>
      </c>
      <c r="J174" s="28"/>
    </row>
    <row r="175" spans="1:10" ht="24" x14ac:dyDescent="0.2">
      <c r="A175" s="25" t="s">
        <v>343</v>
      </c>
      <c r="B175" s="26" t="s">
        <v>344</v>
      </c>
      <c r="C175" s="27"/>
      <c r="D175" s="28"/>
      <c r="E175" s="28"/>
      <c r="F175" s="28"/>
      <c r="G175" s="28"/>
      <c r="H175" s="28"/>
      <c r="I175" s="18">
        <f t="shared" si="26"/>
        <v>0</v>
      </c>
      <c r="J175" s="28"/>
    </row>
    <row r="176" spans="1:10" x14ac:dyDescent="0.2">
      <c r="A176" s="25" t="s">
        <v>345</v>
      </c>
      <c r="B176" s="26" t="s">
        <v>346</v>
      </c>
      <c r="C176" s="27"/>
      <c r="D176" s="28"/>
      <c r="E176" s="28"/>
      <c r="F176" s="28"/>
      <c r="G176" s="28"/>
      <c r="H176" s="28"/>
      <c r="I176" s="18">
        <f t="shared" si="26"/>
        <v>0</v>
      </c>
      <c r="J176" s="28"/>
    </row>
    <row r="177" spans="1:10" ht="24" x14ac:dyDescent="0.2">
      <c r="A177" s="19" t="s">
        <v>347</v>
      </c>
      <c r="B177" s="30" t="s">
        <v>348</v>
      </c>
      <c r="C177" s="31">
        <f>SUM(C178:C180)</f>
        <v>0</v>
      </c>
      <c r="D177" s="31">
        <f t="shared" ref="D177:J177" si="36">SUM(D178:D180)</f>
        <v>0</v>
      </c>
      <c r="E177" s="31">
        <f t="shared" si="36"/>
        <v>0</v>
      </c>
      <c r="F177" s="31">
        <f t="shared" si="36"/>
        <v>0</v>
      </c>
      <c r="G177" s="31">
        <f t="shared" si="36"/>
        <v>0</v>
      </c>
      <c r="H177" s="31">
        <f t="shared" si="36"/>
        <v>0</v>
      </c>
      <c r="I177" s="18">
        <f t="shared" si="26"/>
        <v>0</v>
      </c>
      <c r="J177" s="31">
        <f t="shared" si="36"/>
        <v>0</v>
      </c>
    </row>
    <row r="178" spans="1:10" x14ac:dyDescent="0.2">
      <c r="A178" s="25" t="s">
        <v>349</v>
      </c>
      <c r="B178" s="26" t="s">
        <v>350</v>
      </c>
      <c r="C178" s="27"/>
      <c r="D178" s="28"/>
      <c r="E178" s="28"/>
      <c r="F178" s="28"/>
      <c r="G178" s="28"/>
      <c r="H178" s="28"/>
      <c r="I178" s="18">
        <f t="shared" si="26"/>
        <v>0</v>
      </c>
      <c r="J178" s="28"/>
    </row>
    <row r="179" spans="1:10" x14ac:dyDescent="0.2">
      <c r="A179" s="25" t="s">
        <v>351</v>
      </c>
      <c r="B179" s="26" t="s">
        <v>352</v>
      </c>
      <c r="C179" s="27"/>
      <c r="D179" s="28"/>
      <c r="E179" s="28"/>
      <c r="F179" s="28"/>
      <c r="G179" s="28"/>
      <c r="H179" s="28"/>
      <c r="I179" s="18">
        <f t="shared" si="26"/>
        <v>0</v>
      </c>
      <c r="J179" s="28"/>
    </row>
    <row r="180" spans="1:10" ht="24" x14ac:dyDescent="0.2">
      <c r="A180" s="25" t="s">
        <v>353</v>
      </c>
      <c r="B180" s="26" t="s">
        <v>354</v>
      </c>
      <c r="C180" s="27"/>
      <c r="D180" s="28"/>
      <c r="E180" s="28"/>
      <c r="F180" s="28"/>
      <c r="G180" s="28"/>
      <c r="H180" s="28"/>
      <c r="I180" s="18">
        <f t="shared" si="26"/>
        <v>0</v>
      </c>
      <c r="J180" s="28"/>
    </row>
    <row r="181" spans="1:10" ht="28.5" customHeight="1" x14ac:dyDescent="0.2">
      <c r="A181" s="22" t="s">
        <v>355</v>
      </c>
      <c r="B181" s="30" t="s">
        <v>356</v>
      </c>
      <c r="C181" s="51">
        <f>C182</f>
        <v>0</v>
      </c>
      <c r="D181" s="51">
        <f t="shared" ref="D181:J181" si="37">D182</f>
        <v>0</v>
      </c>
      <c r="E181" s="51">
        <f t="shared" si="37"/>
        <v>0</v>
      </c>
      <c r="F181" s="51">
        <f t="shared" si="37"/>
        <v>0</v>
      </c>
      <c r="G181" s="51">
        <f t="shared" si="37"/>
        <v>0</v>
      </c>
      <c r="H181" s="51">
        <f t="shared" si="37"/>
        <v>0</v>
      </c>
      <c r="I181" s="51">
        <f t="shared" si="37"/>
        <v>0</v>
      </c>
      <c r="J181" s="51">
        <f t="shared" si="37"/>
        <v>0</v>
      </c>
    </row>
    <row r="182" spans="1:10" ht="27" customHeight="1" x14ac:dyDescent="0.2">
      <c r="A182" s="19" t="s">
        <v>357</v>
      </c>
      <c r="B182" s="30" t="s">
        <v>358</v>
      </c>
      <c r="C182" s="27"/>
      <c r="D182" s="28"/>
      <c r="E182" s="28"/>
      <c r="F182" s="28"/>
      <c r="G182" s="28"/>
      <c r="H182" s="28"/>
      <c r="I182" s="18">
        <f t="shared" si="26"/>
        <v>0</v>
      </c>
      <c r="J182" s="28"/>
    </row>
    <row r="183" spans="1:10" s="40" customFormat="1" ht="12.75" customHeight="1" x14ac:dyDescent="0.2">
      <c r="A183" s="19" t="s">
        <v>359</v>
      </c>
      <c r="B183" s="30"/>
      <c r="C183" s="33"/>
      <c r="D183" s="33"/>
      <c r="E183" s="33"/>
      <c r="F183" s="33"/>
      <c r="G183" s="33"/>
      <c r="H183" s="33"/>
      <c r="I183" s="18">
        <f t="shared" si="26"/>
        <v>0</v>
      </c>
      <c r="J183" s="33"/>
    </row>
    <row r="184" spans="1:10" s="40" customFormat="1" ht="12.75" customHeight="1" x14ac:dyDescent="0.2">
      <c r="A184" s="19" t="s">
        <v>360</v>
      </c>
      <c r="B184" s="30" t="s">
        <v>361</v>
      </c>
      <c r="C184" s="51">
        <f>C185</f>
        <v>0</v>
      </c>
      <c r="D184" s="51">
        <f t="shared" ref="D184:J184" si="38">D185</f>
        <v>0</v>
      </c>
      <c r="E184" s="51">
        <f t="shared" si="38"/>
        <v>0</v>
      </c>
      <c r="F184" s="51">
        <f t="shared" si="38"/>
        <v>0</v>
      </c>
      <c r="G184" s="51">
        <f t="shared" si="38"/>
        <v>0</v>
      </c>
      <c r="H184" s="51">
        <f t="shared" si="38"/>
        <v>0</v>
      </c>
      <c r="I184" s="51">
        <f t="shared" si="38"/>
        <v>0</v>
      </c>
      <c r="J184" s="51">
        <f t="shared" si="38"/>
        <v>0</v>
      </c>
    </row>
    <row r="185" spans="1:10" s="40" customFormat="1" ht="12.75" customHeight="1" x14ac:dyDescent="0.2">
      <c r="A185" s="19" t="s">
        <v>362</v>
      </c>
      <c r="B185" s="30" t="s">
        <v>363</v>
      </c>
      <c r="C185" s="33"/>
      <c r="D185" s="33"/>
      <c r="E185" s="33"/>
      <c r="F185" s="33"/>
      <c r="G185" s="33"/>
      <c r="H185" s="33"/>
      <c r="I185" s="18">
        <f t="shared" si="26"/>
        <v>0</v>
      </c>
      <c r="J185" s="33"/>
    </row>
    <row r="186" spans="1:10" s="40" customFormat="1" ht="12.75" customHeight="1" x14ac:dyDescent="0.2">
      <c r="A186" s="19" t="s">
        <v>364</v>
      </c>
      <c r="B186" s="30" t="s">
        <v>365</v>
      </c>
      <c r="C186" s="51">
        <f>C187</f>
        <v>0</v>
      </c>
      <c r="D186" s="51">
        <f t="shared" ref="D186:J186" si="39">D187</f>
        <v>0</v>
      </c>
      <c r="E186" s="51">
        <f t="shared" si="39"/>
        <v>0</v>
      </c>
      <c r="F186" s="51">
        <f t="shared" si="39"/>
        <v>0</v>
      </c>
      <c r="G186" s="51">
        <f t="shared" si="39"/>
        <v>0</v>
      </c>
      <c r="H186" s="51">
        <f t="shared" si="39"/>
        <v>0</v>
      </c>
      <c r="I186" s="51">
        <f t="shared" si="39"/>
        <v>0</v>
      </c>
      <c r="J186" s="51">
        <f t="shared" si="39"/>
        <v>0</v>
      </c>
    </row>
    <row r="187" spans="1:10" s="40" customFormat="1" ht="12.75" customHeight="1" x14ac:dyDescent="0.2">
      <c r="A187" s="52" t="s">
        <v>366</v>
      </c>
      <c r="B187" s="30" t="s">
        <v>367</v>
      </c>
      <c r="C187" s="33"/>
      <c r="D187" s="33"/>
      <c r="E187" s="33"/>
      <c r="F187" s="33"/>
      <c r="G187" s="33"/>
      <c r="H187" s="33"/>
      <c r="I187" s="18">
        <f t="shared" si="26"/>
        <v>0</v>
      </c>
      <c r="J187" s="33"/>
    </row>
    <row r="188" spans="1:10" x14ac:dyDescent="0.2">
      <c r="A188" s="19" t="s">
        <v>368</v>
      </c>
      <c r="B188" s="53"/>
      <c r="C188" s="46">
        <f>C189+C194+C204+C261+C274+C276</f>
        <v>0</v>
      </c>
      <c r="D188" s="46">
        <f t="shared" ref="D188:J188" si="40">D189+D194+D204+D261+D274+D276</f>
        <v>0</v>
      </c>
      <c r="E188" s="46">
        <f t="shared" si="40"/>
        <v>0</v>
      </c>
      <c r="F188" s="46">
        <f t="shared" si="40"/>
        <v>0</v>
      </c>
      <c r="G188" s="46">
        <f t="shared" si="40"/>
        <v>0</v>
      </c>
      <c r="H188" s="46">
        <f t="shared" si="40"/>
        <v>0</v>
      </c>
      <c r="I188" s="18">
        <f t="shared" si="26"/>
        <v>0</v>
      </c>
      <c r="J188" s="46">
        <f t="shared" si="40"/>
        <v>0</v>
      </c>
    </row>
    <row r="189" spans="1:10" ht="27.75" customHeight="1" x14ac:dyDescent="0.2">
      <c r="A189" s="19" t="s">
        <v>369</v>
      </c>
      <c r="B189" s="53">
        <v>51</v>
      </c>
      <c r="C189" s="31">
        <f>C190</f>
        <v>0</v>
      </c>
      <c r="D189" s="31">
        <f t="shared" ref="D189:J189" si="41">D190</f>
        <v>0</v>
      </c>
      <c r="E189" s="31">
        <f t="shared" si="41"/>
        <v>0</v>
      </c>
      <c r="F189" s="31">
        <f t="shared" si="41"/>
        <v>0</v>
      </c>
      <c r="G189" s="31">
        <f t="shared" si="41"/>
        <v>0</v>
      </c>
      <c r="H189" s="31">
        <f t="shared" si="41"/>
        <v>0</v>
      </c>
      <c r="I189" s="18">
        <f t="shared" si="26"/>
        <v>0</v>
      </c>
      <c r="J189" s="31">
        <f t="shared" si="41"/>
        <v>0</v>
      </c>
    </row>
    <row r="190" spans="1:10" x14ac:dyDescent="0.2">
      <c r="A190" s="22" t="s">
        <v>370</v>
      </c>
      <c r="B190" s="30" t="s">
        <v>371</v>
      </c>
      <c r="C190" s="31">
        <f>SUM(C191:C193)</f>
        <v>0</v>
      </c>
      <c r="D190" s="31">
        <f t="shared" ref="D190:J190" si="42">SUM(D191:D193)</f>
        <v>0</v>
      </c>
      <c r="E190" s="31">
        <f t="shared" si="42"/>
        <v>0</v>
      </c>
      <c r="F190" s="31">
        <f t="shared" si="42"/>
        <v>0</v>
      </c>
      <c r="G190" s="31">
        <f t="shared" si="42"/>
        <v>0</v>
      </c>
      <c r="H190" s="31">
        <f t="shared" si="42"/>
        <v>0</v>
      </c>
      <c r="I190" s="18">
        <f t="shared" si="26"/>
        <v>0</v>
      </c>
      <c r="J190" s="31">
        <f t="shared" si="42"/>
        <v>0</v>
      </c>
    </row>
    <row r="191" spans="1:10" x14ac:dyDescent="0.2">
      <c r="A191" s="25" t="s">
        <v>372</v>
      </c>
      <c r="B191" s="26" t="s">
        <v>373</v>
      </c>
      <c r="C191" s="27"/>
      <c r="D191" s="28"/>
      <c r="E191" s="28"/>
      <c r="F191" s="28"/>
      <c r="G191" s="28"/>
      <c r="H191" s="28"/>
      <c r="I191" s="18">
        <f t="shared" si="26"/>
        <v>0</v>
      </c>
      <c r="J191" s="28"/>
    </row>
    <row r="192" spans="1:10" ht="24" x14ac:dyDescent="0.2">
      <c r="A192" s="25" t="s">
        <v>374</v>
      </c>
      <c r="B192" s="26" t="s">
        <v>375</v>
      </c>
      <c r="C192" s="27"/>
      <c r="D192" s="28"/>
      <c r="E192" s="28"/>
      <c r="F192" s="28"/>
      <c r="G192" s="28"/>
      <c r="H192" s="28"/>
      <c r="I192" s="18">
        <f t="shared" si="26"/>
        <v>0</v>
      </c>
      <c r="J192" s="28"/>
    </row>
    <row r="193" spans="1:10" s="40" customFormat="1" x14ac:dyDescent="0.2">
      <c r="A193" s="25" t="s">
        <v>376</v>
      </c>
      <c r="B193" s="26" t="s">
        <v>377</v>
      </c>
      <c r="C193" s="33"/>
      <c r="D193" s="33"/>
      <c r="E193" s="33"/>
      <c r="F193" s="33"/>
      <c r="G193" s="33"/>
      <c r="H193" s="33"/>
      <c r="I193" s="18">
        <f t="shared" si="26"/>
        <v>0</v>
      </c>
      <c r="J193" s="33"/>
    </row>
    <row r="194" spans="1:10" x14ac:dyDescent="0.2">
      <c r="A194" s="22" t="s">
        <v>378</v>
      </c>
      <c r="B194" s="30" t="s">
        <v>379</v>
      </c>
      <c r="C194" s="31">
        <f>C195</f>
        <v>0</v>
      </c>
      <c r="D194" s="31">
        <f t="shared" ref="D194:J194" si="43">D195</f>
        <v>0</v>
      </c>
      <c r="E194" s="31">
        <f t="shared" si="43"/>
        <v>0</v>
      </c>
      <c r="F194" s="31">
        <f t="shared" si="43"/>
        <v>0</v>
      </c>
      <c r="G194" s="31">
        <f t="shared" si="43"/>
        <v>0</v>
      </c>
      <c r="H194" s="31">
        <f t="shared" si="43"/>
        <v>0</v>
      </c>
      <c r="I194" s="18">
        <f t="shared" si="26"/>
        <v>0</v>
      </c>
      <c r="J194" s="31">
        <f t="shared" si="43"/>
        <v>0</v>
      </c>
    </row>
    <row r="195" spans="1:10" ht="24" x14ac:dyDescent="0.2">
      <c r="A195" s="22" t="s">
        <v>380</v>
      </c>
      <c r="B195" s="30" t="s">
        <v>279</v>
      </c>
      <c r="C195" s="54">
        <f t="shared" ref="C195:H195" si="44">SUM(C196:C203)</f>
        <v>0</v>
      </c>
      <c r="D195" s="54">
        <f t="shared" si="44"/>
        <v>0</v>
      </c>
      <c r="E195" s="54">
        <f t="shared" si="44"/>
        <v>0</v>
      </c>
      <c r="F195" s="54">
        <f t="shared" si="44"/>
        <v>0</v>
      </c>
      <c r="G195" s="54">
        <f t="shared" si="44"/>
        <v>0</v>
      </c>
      <c r="H195" s="54">
        <f t="shared" si="44"/>
        <v>0</v>
      </c>
      <c r="I195" s="18">
        <f t="shared" si="26"/>
        <v>0</v>
      </c>
      <c r="J195" s="54">
        <f>SUM(J196:J203)</f>
        <v>0</v>
      </c>
    </row>
    <row r="196" spans="1:10" x14ac:dyDescent="0.2">
      <c r="A196" s="29" t="s">
        <v>381</v>
      </c>
      <c r="B196" s="26" t="s">
        <v>382</v>
      </c>
      <c r="C196" s="27"/>
      <c r="D196" s="28"/>
      <c r="E196" s="28"/>
      <c r="F196" s="28"/>
      <c r="G196" s="28"/>
      <c r="H196" s="28"/>
      <c r="I196" s="18">
        <f t="shared" si="26"/>
        <v>0</v>
      </c>
      <c r="J196" s="28"/>
    </row>
    <row r="197" spans="1:10" ht="24" x14ac:dyDescent="0.2">
      <c r="A197" s="25" t="s">
        <v>383</v>
      </c>
      <c r="B197" s="26" t="s">
        <v>384</v>
      </c>
      <c r="C197" s="27"/>
      <c r="D197" s="28"/>
      <c r="E197" s="28"/>
      <c r="F197" s="28"/>
      <c r="G197" s="28"/>
      <c r="H197" s="28"/>
      <c r="I197" s="18">
        <f t="shared" si="26"/>
        <v>0</v>
      </c>
      <c r="J197" s="28"/>
    </row>
    <row r="198" spans="1:10" x14ac:dyDescent="0.2">
      <c r="A198" s="25" t="s">
        <v>385</v>
      </c>
      <c r="B198" s="26" t="s">
        <v>386</v>
      </c>
      <c r="C198" s="27"/>
      <c r="D198" s="28"/>
      <c r="E198" s="28"/>
      <c r="F198" s="28"/>
      <c r="G198" s="28"/>
      <c r="H198" s="28"/>
      <c r="I198" s="18">
        <f t="shared" si="26"/>
        <v>0</v>
      </c>
      <c r="J198" s="28"/>
    </row>
    <row r="199" spans="1:10" x14ac:dyDescent="0.2">
      <c r="A199" s="25" t="s">
        <v>387</v>
      </c>
      <c r="B199" s="26" t="s">
        <v>388</v>
      </c>
      <c r="C199" s="27"/>
      <c r="D199" s="28"/>
      <c r="E199" s="28"/>
      <c r="F199" s="28"/>
      <c r="G199" s="28"/>
      <c r="H199" s="28"/>
      <c r="I199" s="18">
        <f t="shared" si="26"/>
        <v>0</v>
      </c>
      <c r="J199" s="28"/>
    </row>
    <row r="200" spans="1:10" x14ac:dyDescent="0.2">
      <c r="A200" s="25" t="s">
        <v>389</v>
      </c>
      <c r="B200" s="26" t="s">
        <v>390</v>
      </c>
      <c r="C200" s="27"/>
      <c r="D200" s="28"/>
      <c r="E200" s="28"/>
      <c r="F200" s="28"/>
      <c r="G200" s="28"/>
      <c r="H200" s="28"/>
      <c r="I200" s="18">
        <f t="shared" si="26"/>
        <v>0</v>
      </c>
      <c r="J200" s="28"/>
    </row>
    <row r="201" spans="1:10" x14ac:dyDescent="0.2">
      <c r="A201" s="25" t="s">
        <v>391</v>
      </c>
      <c r="B201" s="26" t="s">
        <v>392</v>
      </c>
      <c r="C201" s="27"/>
      <c r="D201" s="28"/>
      <c r="E201" s="28"/>
      <c r="F201" s="28"/>
      <c r="G201" s="28"/>
      <c r="H201" s="28"/>
      <c r="I201" s="18">
        <f t="shared" si="26"/>
        <v>0</v>
      </c>
      <c r="J201" s="28"/>
    </row>
    <row r="202" spans="1:10" x14ac:dyDescent="0.2">
      <c r="A202" s="29" t="s">
        <v>393</v>
      </c>
      <c r="B202" s="26" t="s">
        <v>394</v>
      </c>
      <c r="C202" s="27"/>
      <c r="D202" s="28"/>
      <c r="E202" s="28"/>
      <c r="F202" s="28"/>
      <c r="G202" s="28"/>
      <c r="H202" s="28"/>
      <c r="I202" s="18">
        <f t="shared" si="26"/>
        <v>0</v>
      </c>
      <c r="J202" s="28"/>
    </row>
    <row r="203" spans="1:10" ht="24" x14ac:dyDescent="0.2">
      <c r="A203" s="29" t="s">
        <v>395</v>
      </c>
      <c r="B203" s="26" t="s">
        <v>396</v>
      </c>
      <c r="C203" s="27"/>
      <c r="D203" s="28"/>
      <c r="E203" s="28"/>
      <c r="F203" s="28"/>
      <c r="G203" s="28"/>
      <c r="H203" s="28"/>
      <c r="I203" s="18">
        <f t="shared" si="26"/>
        <v>0</v>
      </c>
      <c r="J203" s="28"/>
    </row>
    <row r="204" spans="1:10" s="40" customFormat="1" ht="49.5" customHeight="1" x14ac:dyDescent="0.2">
      <c r="A204" s="35" t="s">
        <v>397</v>
      </c>
      <c r="B204" s="36" t="s">
        <v>398</v>
      </c>
      <c r="C204" s="46">
        <f>C205+C209+C213+C217+C221+C225+C229+C233+C237+C241+C245+C249+C253+C257</f>
        <v>0</v>
      </c>
      <c r="D204" s="46">
        <f t="shared" ref="D204:J204" si="45">D205+D209+D213+D217+D221+D225+D229+D233+D237+D241+D245+D249+D253+D257</f>
        <v>0</v>
      </c>
      <c r="E204" s="46">
        <f t="shared" si="45"/>
        <v>0</v>
      </c>
      <c r="F204" s="46">
        <f t="shared" si="45"/>
        <v>0</v>
      </c>
      <c r="G204" s="46">
        <f t="shared" si="45"/>
        <v>0</v>
      </c>
      <c r="H204" s="46">
        <f t="shared" si="45"/>
        <v>0</v>
      </c>
      <c r="I204" s="18">
        <f t="shared" si="26"/>
        <v>0</v>
      </c>
      <c r="J204" s="46">
        <f t="shared" si="45"/>
        <v>0</v>
      </c>
    </row>
    <row r="205" spans="1:10" ht="24" x14ac:dyDescent="0.2">
      <c r="A205" s="19" t="s">
        <v>399</v>
      </c>
      <c r="B205" s="30" t="s">
        <v>400</v>
      </c>
      <c r="C205" s="31">
        <f>SUM(C206:C208)</f>
        <v>0</v>
      </c>
      <c r="D205" s="31">
        <f t="shared" ref="D205:J205" si="46">SUM(D206:D208)</f>
        <v>0</v>
      </c>
      <c r="E205" s="31">
        <f t="shared" si="46"/>
        <v>0</v>
      </c>
      <c r="F205" s="31">
        <f t="shared" si="46"/>
        <v>0</v>
      </c>
      <c r="G205" s="31">
        <f t="shared" si="46"/>
        <v>0</v>
      </c>
      <c r="H205" s="31">
        <f t="shared" si="46"/>
        <v>0</v>
      </c>
      <c r="I205" s="18">
        <f t="shared" ref="I205:I276" si="47">G205-H205</f>
        <v>0</v>
      </c>
      <c r="J205" s="31">
        <f t="shared" si="46"/>
        <v>0</v>
      </c>
    </row>
    <row r="206" spans="1:10" x14ac:dyDescent="0.2">
      <c r="A206" s="25" t="s">
        <v>401</v>
      </c>
      <c r="B206" s="26" t="s">
        <v>402</v>
      </c>
      <c r="C206" s="27"/>
      <c r="D206" s="28"/>
      <c r="E206" s="28"/>
      <c r="F206" s="28"/>
      <c r="G206" s="28"/>
      <c r="H206" s="28"/>
      <c r="I206" s="18">
        <f t="shared" si="47"/>
        <v>0</v>
      </c>
      <c r="J206" s="28"/>
    </row>
    <row r="207" spans="1:10" x14ac:dyDescent="0.2">
      <c r="A207" s="25" t="s">
        <v>403</v>
      </c>
      <c r="B207" s="26" t="s">
        <v>404</v>
      </c>
      <c r="C207" s="27"/>
      <c r="D207" s="28"/>
      <c r="E207" s="28"/>
      <c r="F207" s="28"/>
      <c r="G207" s="28"/>
      <c r="H207" s="28"/>
      <c r="I207" s="18">
        <f t="shared" si="47"/>
        <v>0</v>
      </c>
      <c r="J207" s="28"/>
    </row>
    <row r="208" spans="1:10" x14ac:dyDescent="0.2">
      <c r="A208" s="25" t="s">
        <v>405</v>
      </c>
      <c r="B208" s="26" t="s">
        <v>406</v>
      </c>
      <c r="C208" s="27"/>
      <c r="D208" s="28"/>
      <c r="E208" s="28"/>
      <c r="F208" s="28"/>
      <c r="G208" s="28"/>
      <c r="H208" s="28"/>
      <c r="I208" s="18">
        <f t="shared" si="47"/>
        <v>0</v>
      </c>
      <c r="J208" s="28"/>
    </row>
    <row r="209" spans="1:10" ht="24" x14ac:dyDescent="0.2">
      <c r="A209" s="19" t="s">
        <v>407</v>
      </c>
      <c r="B209" s="30" t="s">
        <v>408</v>
      </c>
      <c r="C209" s="31">
        <f>SUM(C210:C212)</f>
        <v>0</v>
      </c>
      <c r="D209" s="31">
        <f t="shared" ref="D209:J209" si="48">SUM(D210:D212)</f>
        <v>0</v>
      </c>
      <c r="E209" s="31">
        <f t="shared" si="48"/>
        <v>0</v>
      </c>
      <c r="F209" s="31">
        <f t="shared" si="48"/>
        <v>0</v>
      </c>
      <c r="G209" s="31">
        <f t="shared" si="48"/>
        <v>0</v>
      </c>
      <c r="H209" s="31">
        <f t="shared" si="48"/>
        <v>0</v>
      </c>
      <c r="I209" s="18">
        <f t="shared" si="47"/>
        <v>0</v>
      </c>
      <c r="J209" s="31">
        <f t="shared" si="48"/>
        <v>0</v>
      </c>
    </row>
    <row r="210" spans="1:10" x14ac:dyDescent="0.2">
      <c r="A210" s="25" t="s">
        <v>401</v>
      </c>
      <c r="B210" s="26" t="s">
        <v>409</v>
      </c>
      <c r="C210" s="27"/>
      <c r="D210" s="28"/>
      <c r="E210" s="28"/>
      <c r="F210" s="28"/>
      <c r="G210" s="28"/>
      <c r="H210" s="28"/>
      <c r="I210" s="18">
        <f t="shared" si="47"/>
        <v>0</v>
      </c>
      <c r="J210" s="28"/>
    </row>
    <row r="211" spans="1:10" x14ac:dyDescent="0.2">
      <c r="A211" s="25" t="s">
        <v>403</v>
      </c>
      <c r="B211" s="26" t="s">
        <v>410</v>
      </c>
      <c r="C211" s="27"/>
      <c r="D211" s="28"/>
      <c r="E211" s="28"/>
      <c r="F211" s="28"/>
      <c r="G211" s="28"/>
      <c r="H211" s="28"/>
      <c r="I211" s="18">
        <f t="shared" si="47"/>
        <v>0</v>
      </c>
      <c r="J211" s="28"/>
    </row>
    <row r="212" spans="1:10" x14ac:dyDescent="0.2">
      <c r="A212" s="25" t="s">
        <v>405</v>
      </c>
      <c r="B212" s="26" t="s">
        <v>411</v>
      </c>
      <c r="C212" s="27"/>
      <c r="D212" s="28"/>
      <c r="E212" s="28"/>
      <c r="F212" s="28"/>
      <c r="G212" s="28"/>
      <c r="H212" s="28"/>
      <c r="I212" s="18">
        <f t="shared" si="47"/>
        <v>0</v>
      </c>
      <c r="J212" s="28"/>
    </row>
    <row r="213" spans="1:10" ht="24" x14ac:dyDescent="0.2">
      <c r="A213" s="19" t="s">
        <v>412</v>
      </c>
      <c r="B213" s="30" t="s">
        <v>413</v>
      </c>
      <c r="C213" s="31">
        <f>SUM(C214:C216)</f>
        <v>0</v>
      </c>
      <c r="D213" s="31">
        <f t="shared" ref="D213:J213" si="49">SUM(D214:D216)</f>
        <v>0</v>
      </c>
      <c r="E213" s="31">
        <f t="shared" si="49"/>
        <v>0</v>
      </c>
      <c r="F213" s="31">
        <f t="shared" si="49"/>
        <v>0</v>
      </c>
      <c r="G213" s="31">
        <f t="shared" si="49"/>
        <v>0</v>
      </c>
      <c r="H213" s="31">
        <f t="shared" si="49"/>
        <v>0</v>
      </c>
      <c r="I213" s="18">
        <f t="shared" si="47"/>
        <v>0</v>
      </c>
      <c r="J213" s="31">
        <f t="shared" si="49"/>
        <v>0</v>
      </c>
    </row>
    <row r="214" spans="1:10" x14ac:dyDescent="0.2">
      <c r="A214" s="25" t="s">
        <v>401</v>
      </c>
      <c r="B214" s="26" t="s">
        <v>414</v>
      </c>
      <c r="C214" s="27"/>
      <c r="D214" s="28"/>
      <c r="E214" s="28"/>
      <c r="F214" s="28"/>
      <c r="G214" s="28"/>
      <c r="H214" s="28"/>
      <c r="I214" s="18">
        <f t="shared" si="47"/>
        <v>0</v>
      </c>
      <c r="J214" s="28"/>
    </row>
    <row r="215" spans="1:10" x14ac:dyDescent="0.2">
      <c r="A215" s="25" t="s">
        <v>403</v>
      </c>
      <c r="B215" s="26" t="s">
        <v>415</v>
      </c>
      <c r="C215" s="27"/>
      <c r="D215" s="28"/>
      <c r="E215" s="28"/>
      <c r="F215" s="28"/>
      <c r="G215" s="28"/>
      <c r="H215" s="28"/>
      <c r="I215" s="18">
        <f t="shared" si="47"/>
        <v>0</v>
      </c>
      <c r="J215" s="28"/>
    </row>
    <row r="216" spans="1:10" x14ac:dyDescent="0.2">
      <c r="A216" s="25" t="s">
        <v>405</v>
      </c>
      <c r="B216" s="26" t="s">
        <v>416</v>
      </c>
      <c r="C216" s="27"/>
      <c r="D216" s="28"/>
      <c r="E216" s="28"/>
      <c r="F216" s="28"/>
      <c r="G216" s="28"/>
      <c r="H216" s="28"/>
      <c r="I216" s="18">
        <f t="shared" si="47"/>
        <v>0</v>
      </c>
      <c r="J216" s="28"/>
    </row>
    <row r="217" spans="1:10" ht="24" x14ac:dyDescent="0.2">
      <c r="A217" s="19" t="s">
        <v>417</v>
      </c>
      <c r="B217" s="30" t="s">
        <v>418</v>
      </c>
      <c r="C217" s="31">
        <f>SUM(C218:C220)</f>
        <v>0</v>
      </c>
      <c r="D217" s="31">
        <f t="shared" ref="D217:J217" si="50">SUM(D218:D220)</f>
        <v>0</v>
      </c>
      <c r="E217" s="31">
        <f t="shared" si="50"/>
        <v>0</v>
      </c>
      <c r="F217" s="31">
        <f t="shared" si="50"/>
        <v>0</v>
      </c>
      <c r="G217" s="31">
        <f t="shared" si="50"/>
        <v>0</v>
      </c>
      <c r="H217" s="31">
        <f t="shared" si="50"/>
        <v>0</v>
      </c>
      <c r="I217" s="18">
        <f t="shared" si="47"/>
        <v>0</v>
      </c>
      <c r="J217" s="31">
        <f t="shared" si="50"/>
        <v>0</v>
      </c>
    </row>
    <row r="218" spans="1:10" x14ac:dyDescent="0.2">
      <c r="A218" s="25" t="s">
        <v>401</v>
      </c>
      <c r="B218" s="26" t="s">
        <v>419</v>
      </c>
      <c r="C218" s="27"/>
      <c r="D218" s="28"/>
      <c r="E218" s="28"/>
      <c r="F218" s="28"/>
      <c r="G218" s="28"/>
      <c r="H218" s="28"/>
      <c r="I218" s="18">
        <f t="shared" si="47"/>
        <v>0</v>
      </c>
      <c r="J218" s="28"/>
    </row>
    <row r="219" spans="1:10" x14ac:dyDescent="0.2">
      <c r="A219" s="25" t="s">
        <v>403</v>
      </c>
      <c r="B219" s="26" t="s">
        <v>420</v>
      </c>
      <c r="C219" s="27"/>
      <c r="D219" s="28"/>
      <c r="E219" s="28"/>
      <c r="F219" s="28"/>
      <c r="G219" s="28"/>
      <c r="H219" s="28"/>
      <c r="I219" s="18">
        <f t="shared" si="47"/>
        <v>0</v>
      </c>
      <c r="J219" s="28"/>
    </row>
    <row r="220" spans="1:10" x14ac:dyDescent="0.2">
      <c r="A220" s="25" t="s">
        <v>405</v>
      </c>
      <c r="B220" s="26" t="s">
        <v>421</v>
      </c>
      <c r="C220" s="27"/>
      <c r="D220" s="28"/>
      <c r="E220" s="28"/>
      <c r="F220" s="28"/>
      <c r="G220" s="28"/>
      <c r="H220" s="28"/>
      <c r="I220" s="18">
        <f t="shared" si="47"/>
        <v>0</v>
      </c>
      <c r="J220" s="28"/>
    </row>
    <row r="221" spans="1:10" ht="24" x14ac:dyDescent="0.2">
      <c r="A221" s="19" t="s">
        <v>422</v>
      </c>
      <c r="B221" s="30" t="s">
        <v>423</v>
      </c>
      <c r="C221" s="31">
        <f>SUM(C222:C224)</f>
        <v>0</v>
      </c>
      <c r="D221" s="31">
        <f t="shared" ref="D221:J221" si="51">SUM(D222:D224)</f>
        <v>0</v>
      </c>
      <c r="E221" s="31">
        <f t="shared" si="51"/>
        <v>0</v>
      </c>
      <c r="F221" s="31">
        <f t="shared" si="51"/>
        <v>0</v>
      </c>
      <c r="G221" s="31">
        <f t="shared" si="51"/>
        <v>0</v>
      </c>
      <c r="H221" s="31">
        <f t="shared" si="51"/>
        <v>0</v>
      </c>
      <c r="I221" s="18">
        <f t="shared" si="47"/>
        <v>0</v>
      </c>
      <c r="J221" s="31">
        <f t="shared" si="51"/>
        <v>0</v>
      </c>
    </row>
    <row r="222" spans="1:10" x14ac:dyDescent="0.2">
      <c r="A222" s="25" t="s">
        <v>401</v>
      </c>
      <c r="B222" s="26" t="s">
        <v>424</v>
      </c>
      <c r="C222" s="27"/>
      <c r="D222" s="28"/>
      <c r="E222" s="28"/>
      <c r="F222" s="28"/>
      <c r="G222" s="28"/>
      <c r="H222" s="28"/>
      <c r="I222" s="18">
        <f t="shared" si="47"/>
        <v>0</v>
      </c>
      <c r="J222" s="28"/>
    </row>
    <row r="223" spans="1:10" x14ac:dyDescent="0.2">
      <c r="A223" s="25" t="s">
        <v>403</v>
      </c>
      <c r="B223" s="26" t="s">
        <v>425</v>
      </c>
      <c r="C223" s="27"/>
      <c r="D223" s="28"/>
      <c r="E223" s="28"/>
      <c r="F223" s="28"/>
      <c r="G223" s="28"/>
      <c r="H223" s="28"/>
      <c r="I223" s="18">
        <f t="shared" si="47"/>
        <v>0</v>
      </c>
      <c r="J223" s="28"/>
    </row>
    <row r="224" spans="1:10" x14ac:dyDescent="0.2">
      <c r="A224" s="25" t="s">
        <v>405</v>
      </c>
      <c r="B224" s="26" t="s">
        <v>426</v>
      </c>
      <c r="C224" s="27"/>
      <c r="D224" s="28"/>
      <c r="E224" s="28"/>
      <c r="F224" s="28"/>
      <c r="G224" s="28"/>
      <c r="H224" s="28"/>
      <c r="I224" s="18">
        <f t="shared" si="47"/>
        <v>0</v>
      </c>
      <c r="J224" s="28"/>
    </row>
    <row r="225" spans="1:10" ht="24" x14ac:dyDescent="0.2">
      <c r="A225" s="19" t="s">
        <v>427</v>
      </c>
      <c r="B225" s="30" t="s">
        <v>428</v>
      </c>
      <c r="C225" s="31">
        <f>SUM(C226:C228)</f>
        <v>0</v>
      </c>
      <c r="D225" s="31">
        <f t="shared" ref="D225:J225" si="52">SUM(D226:D228)</f>
        <v>0</v>
      </c>
      <c r="E225" s="31">
        <f t="shared" si="52"/>
        <v>0</v>
      </c>
      <c r="F225" s="31">
        <f t="shared" si="52"/>
        <v>0</v>
      </c>
      <c r="G225" s="31">
        <f t="shared" si="52"/>
        <v>0</v>
      </c>
      <c r="H225" s="31">
        <f t="shared" si="52"/>
        <v>0</v>
      </c>
      <c r="I225" s="18">
        <f t="shared" si="47"/>
        <v>0</v>
      </c>
      <c r="J225" s="31">
        <f t="shared" si="52"/>
        <v>0</v>
      </c>
    </row>
    <row r="226" spans="1:10" x14ac:dyDescent="0.2">
      <c r="A226" s="25" t="s">
        <v>401</v>
      </c>
      <c r="B226" s="26" t="s">
        <v>429</v>
      </c>
      <c r="C226" s="27"/>
      <c r="D226" s="28"/>
      <c r="E226" s="28"/>
      <c r="F226" s="28"/>
      <c r="G226" s="28"/>
      <c r="H226" s="28"/>
      <c r="I226" s="18">
        <f t="shared" si="47"/>
        <v>0</v>
      </c>
      <c r="J226" s="28"/>
    </row>
    <row r="227" spans="1:10" x14ac:dyDescent="0.2">
      <c r="A227" s="25" t="s">
        <v>403</v>
      </c>
      <c r="B227" s="26" t="s">
        <v>430</v>
      </c>
      <c r="C227" s="27"/>
      <c r="D227" s="28"/>
      <c r="E227" s="28"/>
      <c r="F227" s="28"/>
      <c r="G227" s="28"/>
      <c r="H227" s="28"/>
      <c r="I227" s="18">
        <f t="shared" si="47"/>
        <v>0</v>
      </c>
      <c r="J227" s="28"/>
    </row>
    <row r="228" spans="1:10" x14ac:dyDescent="0.2">
      <c r="A228" s="25" t="s">
        <v>405</v>
      </c>
      <c r="B228" s="26" t="s">
        <v>431</v>
      </c>
      <c r="C228" s="27"/>
      <c r="D228" s="28"/>
      <c r="E228" s="28"/>
      <c r="F228" s="28"/>
      <c r="G228" s="28"/>
      <c r="H228" s="28"/>
      <c r="I228" s="18">
        <f t="shared" si="47"/>
        <v>0</v>
      </c>
      <c r="J228" s="28"/>
    </row>
    <row r="229" spans="1:10" ht="24" x14ac:dyDescent="0.2">
      <c r="A229" s="19" t="s">
        <v>432</v>
      </c>
      <c r="B229" s="30" t="s">
        <v>433</v>
      </c>
      <c r="C229" s="31">
        <f>SUM(C230:C232)</f>
        <v>0</v>
      </c>
      <c r="D229" s="31">
        <f t="shared" ref="D229:J229" si="53">SUM(D230:D232)</f>
        <v>0</v>
      </c>
      <c r="E229" s="31">
        <f t="shared" si="53"/>
        <v>0</v>
      </c>
      <c r="F229" s="31">
        <f t="shared" si="53"/>
        <v>0</v>
      </c>
      <c r="G229" s="31">
        <f t="shared" si="53"/>
        <v>0</v>
      </c>
      <c r="H229" s="31">
        <f t="shared" si="53"/>
        <v>0</v>
      </c>
      <c r="I229" s="18">
        <f t="shared" si="47"/>
        <v>0</v>
      </c>
      <c r="J229" s="31">
        <f t="shared" si="53"/>
        <v>0</v>
      </c>
    </row>
    <row r="230" spans="1:10" x14ac:dyDescent="0.2">
      <c r="A230" s="25" t="s">
        <v>401</v>
      </c>
      <c r="B230" s="26" t="s">
        <v>434</v>
      </c>
      <c r="C230" s="27"/>
      <c r="D230" s="28"/>
      <c r="E230" s="28"/>
      <c r="F230" s="28"/>
      <c r="G230" s="28"/>
      <c r="H230" s="28"/>
      <c r="I230" s="18">
        <f t="shared" si="47"/>
        <v>0</v>
      </c>
      <c r="J230" s="28"/>
    </row>
    <row r="231" spans="1:10" x14ac:dyDescent="0.2">
      <c r="A231" s="25" t="s">
        <v>403</v>
      </c>
      <c r="B231" s="26" t="s">
        <v>435</v>
      </c>
      <c r="C231" s="27"/>
      <c r="D231" s="28"/>
      <c r="E231" s="28"/>
      <c r="F231" s="28"/>
      <c r="G231" s="28"/>
      <c r="H231" s="28"/>
      <c r="I231" s="18">
        <f t="shared" si="47"/>
        <v>0</v>
      </c>
      <c r="J231" s="28"/>
    </row>
    <row r="232" spans="1:10" x14ac:dyDescent="0.2">
      <c r="A232" s="25" t="s">
        <v>405</v>
      </c>
      <c r="B232" s="26" t="s">
        <v>436</v>
      </c>
      <c r="C232" s="27"/>
      <c r="D232" s="28"/>
      <c r="E232" s="28"/>
      <c r="F232" s="28"/>
      <c r="G232" s="28"/>
      <c r="H232" s="28"/>
      <c r="I232" s="18">
        <f t="shared" si="47"/>
        <v>0</v>
      </c>
      <c r="J232" s="28"/>
    </row>
    <row r="233" spans="1:10" ht="24" x14ac:dyDescent="0.2">
      <c r="A233" s="19" t="s">
        <v>437</v>
      </c>
      <c r="B233" s="30" t="s">
        <v>438</v>
      </c>
      <c r="C233" s="31">
        <f>SUM(C234:C236)</f>
        <v>0</v>
      </c>
      <c r="D233" s="31">
        <f t="shared" ref="D233:J233" si="54">SUM(D234:D236)</f>
        <v>0</v>
      </c>
      <c r="E233" s="31">
        <f t="shared" si="54"/>
        <v>0</v>
      </c>
      <c r="F233" s="31">
        <f t="shared" si="54"/>
        <v>0</v>
      </c>
      <c r="G233" s="31">
        <f t="shared" si="54"/>
        <v>0</v>
      </c>
      <c r="H233" s="31">
        <f t="shared" si="54"/>
        <v>0</v>
      </c>
      <c r="I233" s="18">
        <f t="shared" si="47"/>
        <v>0</v>
      </c>
      <c r="J233" s="31">
        <f t="shared" si="54"/>
        <v>0</v>
      </c>
    </row>
    <row r="234" spans="1:10" x14ac:dyDescent="0.2">
      <c r="A234" s="25" t="s">
        <v>401</v>
      </c>
      <c r="B234" s="26" t="s">
        <v>439</v>
      </c>
      <c r="C234" s="27"/>
      <c r="D234" s="28"/>
      <c r="E234" s="28"/>
      <c r="F234" s="28"/>
      <c r="G234" s="28"/>
      <c r="H234" s="28"/>
      <c r="I234" s="18">
        <f t="shared" si="47"/>
        <v>0</v>
      </c>
      <c r="J234" s="28"/>
    </row>
    <row r="235" spans="1:10" x14ac:dyDescent="0.2">
      <c r="A235" s="25" t="s">
        <v>403</v>
      </c>
      <c r="B235" s="26" t="s">
        <v>440</v>
      </c>
      <c r="C235" s="27"/>
      <c r="D235" s="28"/>
      <c r="E235" s="28"/>
      <c r="F235" s="28"/>
      <c r="G235" s="28"/>
      <c r="H235" s="28"/>
      <c r="I235" s="18">
        <f t="shared" si="47"/>
        <v>0</v>
      </c>
      <c r="J235" s="28"/>
    </row>
    <row r="236" spans="1:10" x14ac:dyDescent="0.2">
      <c r="A236" s="25" t="s">
        <v>405</v>
      </c>
      <c r="B236" s="26" t="s">
        <v>441</v>
      </c>
      <c r="C236" s="27"/>
      <c r="D236" s="28"/>
      <c r="E236" s="28"/>
      <c r="F236" s="28"/>
      <c r="G236" s="28"/>
      <c r="H236" s="28"/>
      <c r="I236" s="18">
        <f t="shared" si="47"/>
        <v>0</v>
      </c>
      <c r="J236" s="28"/>
    </row>
    <row r="237" spans="1:10" ht="24" x14ac:dyDescent="0.2">
      <c r="A237" s="19" t="s">
        <v>442</v>
      </c>
      <c r="B237" s="30" t="s">
        <v>443</v>
      </c>
      <c r="C237" s="31">
        <f>SUM(C238:C240)</f>
        <v>0</v>
      </c>
      <c r="D237" s="31">
        <f t="shared" ref="D237:J237" si="55">SUM(D238:D240)</f>
        <v>0</v>
      </c>
      <c r="E237" s="31">
        <f t="shared" si="55"/>
        <v>0</v>
      </c>
      <c r="F237" s="31">
        <f t="shared" si="55"/>
        <v>0</v>
      </c>
      <c r="G237" s="31">
        <f t="shared" si="55"/>
        <v>0</v>
      </c>
      <c r="H237" s="31">
        <f t="shared" si="55"/>
        <v>0</v>
      </c>
      <c r="I237" s="18">
        <f t="shared" si="47"/>
        <v>0</v>
      </c>
      <c r="J237" s="31">
        <f t="shared" si="55"/>
        <v>0</v>
      </c>
    </row>
    <row r="238" spans="1:10" x14ac:dyDescent="0.2">
      <c r="A238" s="25" t="s">
        <v>401</v>
      </c>
      <c r="B238" s="26" t="s">
        <v>444</v>
      </c>
      <c r="C238" s="27"/>
      <c r="D238" s="28"/>
      <c r="E238" s="28"/>
      <c r="F238" s="28"/>
      <c r="G238" s="28"/>
      <c r="H238" s="28"/>
      <c r="I238" s="18">
        <f t="shared" si="47"/>
        <v>0</v>
      </c>
      <c r="J238" s="28"/>
    </row>
    <row r="239" spans="1:10" x14ac:dyDescent="0.2">
      <c r="A239" s="25" t="s">
        <v>403</v>
      </c>
      <c r="B239" s="26" t="s">
        <v>445</v>
      </c>
      <c r="C239" s="27"/>
      <c r="D239" s="28"/>
      <c r="E239" s="28"/>
      <c r="F239" s="28"/>
      <c r="G239" s="28"/>
      <c r="H239" s="28"/>
      <c r="I239" s="18">
        <f t="shared" si="47"/>
        <v>0</v>
      </c>
      <c r="J239" s="28"/>
    </row>
    <row r="240" spans="1:10" x14ac:dyDescent="0.2">
      <c r="A240" s="25" t="s">
        <v>405</v>
      </c>
      <c r="B240" s="26" t="s">
        <v>446</v>
      </c>
      <c r="C240" s="27"/>
      <c r="D240" s="28"/>
      <c r="E240" s="28"/>
      <c r="F240" s="28"/>
      <c r="G240" s="28"/>
      <c r="H240" s="28"/>
      <c r="I240" s="18">
        <f t="shared" si="47"/>
        <v>0</v>
      </c>
      <c r="J240" s="28"/>
    </row>
    <row r="241" spans="1:10" ht="27" customHeight="1" x14ac:dyDescent="0.2">
      <c r="A241" s="19" t="s">
        <v>447</v>
      </c>
      <c r="B241" s="30" t="s">
        <v>448</v>
      </c>
      <c r="C241" s="31">
        <f>SUM(C242:C244)</f>
        <v>0</v>
      </c>
      <c r="D241" s="31">
        <f t="shared" ref="D241:J241" si="56">SUM(D242:D244)</f>
        <v>0</v>
      </c>
      <c r="E241" s="31">
        <f t="shared" si="56"/>
        <v>0</v>
      </c>
      <c r="F241" s="31">
        <f t="shared" si="56"/>
        <v>0</v>
      </c>
      <c r="G241" s="31">
        <f t="shared" si="56"/>
        <v>0</v>
      </c>
      <c r="H241" s="31">
        <f t="shared" si="56"/>
        <v>0</v>
      </c>
      <c r="I241" s="18">
        <f t="shared" si="47"/>
        <v>0</v>
      </c>
      <c r="J241" s="31">
        <f t="shared" si="56"/>
        <v>0</v>
      </c>
    </row>
    <row r="242" spans="1:10" x14ac:dyDescent="0.2">
      <c r="A242" s="25" t="s">
        <v>401</v>
      </c>
      <c r="B242" s="26" t="s">
        <v>449</v>
      </c>
      <c r="C242" s="27"/>
      <c r="D242" s="28"/>
      <c r="E242" s="28"/>
      <c r="F242" s="28"/>
      <c r="G242" s="28"/>
      <c r="H242" s="28"/>
      <c r="I242" s="18">
        <f t="shared" si="47"/>
        <v>0</v>
      </c>
      <c r="J242" s="28"/>
    </row>
    <row r="243" spans="1:10" x14ac:dyDescent="0.2">
      <c r="A243" s="25" t="s">
        <v>403</v>
      </c>
      <c r="B243" s="26" t="s">
        <v>450</v>
      </c>
      <c r="C243" s="27"/>
      <c r="D243" s="28"/>
      <c r="E243" s="28"/>
      <c r="F243" s="28"/>
      <c r="G243" s="28"/>
      <c r="H243" s="28"/>
      <c r="I243" s="18">
        <f t="shared" si="47"/>
        <v>0</v>
      </c>
      <c r="J243" s="28"/>
    </row>
    <row r="244" spans="1:10" x14ac:dyDescent="0.2">
      <c r="A244" s="25" t="s">
        <v>451</v>
      </c>
      <c r="B244" s="26" t="s">
        <v>452</v>
      </c>
      <c r="C244" s="27"/>
      <c r="D244" s="28"/>
      <c r="E244" s="28"/>
      <c r="F244" s="28"/>
      <c r="G244" s="28"/>
      <c r="H244" s="28"/>
      <c r="I244" s="18">
        <f t="shared" si="47"/>
        <v>0</v>
      </c>
      <c r="J244" s="28"/>
    </row>
    <row r="245" spans="1:10" ht="24" x14ac:dyDescent="0.2">
      <c r="A245" s="35" t="s">
        <v>453</v>
      </c>
      <c r="B245" s="30" t="s">
        <v>454</v>
      </c>
      <c r="C245" s="31">
        <f>SUM(C246:C248)</f>
        <v>0</v>
      </c>
      <c r="D245" s="31">
        <f t="shared" ref="D245:J245" si="57">SUM(D246:D248)</f>
        <v>0</v>
      </c>
      <c r="E245" s="31">
        <f t="shared" si="57"/>
        <v>0</v>
      </c>
      <c r="F245" s="31">
        <f t="shared" si="57"/>
        <v>0</v>
      </c>
      <c r="G245" s="31">
        <f t="shared" si="57"/>
        <v>0</v>
      </c>
      <c r="H245" s="31">
        <f t="shared" si="57"/>
        <v>0</v>
      </c>
      <c r="I245" s="18">
        <f t="shared" si="47"/>
        <v>0</v>
      </c>
      <c r="J245" s="31">
        <f t="shared" si="57"/>
        <v>0</v>
      </c>
    </row>
    <row r="246" spans="1:10" x14ac:dyDescent="0.2">
      <c r="A246" s="25" t="s">
        <v>401</v>
      </c>
      <c r="B246" s="26" t="s">
        <v>455</v>
      </c>
      <c r="C246" s="27"/>
      <c r="D246" s="28"/>
      <c r="E246" s="28"/>
      <c r="F246" s="28"/>
      <c r="G246" s="28"/>
      <c r="H246" s="28"/>
      <c r="I246" s="18">
        <f t="shared" si="47"/>
        <v>0</v>
      </c>
      <c r="J246" s="28"/>
    </row>
    <row r="247" spans="1:10" x14ac:dyDescent="0.2">
      <c r="A247" s="25" t="s">
        <v>403</v>
      </c>
      <c r="B247" s="26" t="s">
        <v>456</v>
      </c>
      <c r="C247" s="27"/>
      <c r="D247" s="28"/>
      <c r="E247" s="28"/>
      <c r="F247" s="28"/>
      <c r="G247" s="28"/>
      <c r="H247" s="28"/>
      <c r="I247" s="18">
        <f t="shared" si="47"/>
        <v>0</v>
      </c>
      <c r="J247" s="28"/>
    </row>
    <row r="248" spans="1:10" x14ac:dyDescent="0.2">
      <c r="A248" s="25" t="s">
        <v>451</v>
      </c>
      <c r="B248" s="26" t="s">
        <v>457</v>
      </c>
      <c r="C248" s="27"/>
      <c r="D248" s="28"/>
      <c r="E248" s="28"/>
      <c r="F248" s="28"/>
      <c r="G248" s="28"/>
      <c r="H248" s="28"/>
      <c r="I248" s="18">
        <f t="shared" si="47"/>
        <v>0</v>
      </c>
      <c r="J248" s="28"/>
    </row>
    <row r="249" spans="1:10" s="40" customFormat="1" ht="43.5" customHeight="1" x14ac:dyDescent="0.2">
      <c r="A249" s="55" t="s">
        <v>458</v>
      </c>
      <c r="B249" s="30" t="s">
        <v>459</v>
      </c>
      <c r="C249" s="41">
        <f>SUM(C250:C252)</f>
        <v>0</v>
      </c>
      <c r="D249" s="41">
        <f t="shared" ref="D249:J249" si="58">SUM(D250:D252)</f>
        <v>0</v>
      </c>
      <c r="E249" s="41">
        <f t="shared" si="58"/>
        <v>0</v>
      </c>
      <c r="F249" s="41">
        <f t="shared" si="58"/>
        <v>0</v>
      </c>
      <c r="G249" s="41">
        <f t="shared" si="58"/>
        <v>0</v>
      </c>
      <c r="H249" s="41">
        <f t="shared" si="58"/>
        <v>0</v>
      </c>
      <c r="I249" s="18">
        <f t="shared" si="47"/>
        <v>0</v>
      </c>
      <c r="J249" s="41">
        <f t="shared" si="58"/>
        <v>0</v>
      </c>
    </row>
    <row r="250" spans="1:10" s="40" customFormat="1" x14ac:dyDescent="0.2">
      <c r="A250" s="25" t="s">
        <v>401</v>
      </c>
      <c r="B250" s="26" t="s">
        <v>460</v>
      </c>
      <c r="C250" s="33"/>
      <c r="D250" s="33"/>
      <c r="E250" s="33"/>
      <c r="F250" s="33"/>
      <c r="G250" s="33"/>
      <c r="H250" s="33"/>
      <c r="I250" s="18">
        <f t="shared" si="47"/>
        <v>0</v>
      </c>
      <c r="J250" s="33"/>
    </row>
    <row r="251" spans="1:10" s="40" customFormat="1" x14ac:dyDescent="0.2">
      <c r="A251" s="25" t="s">
        <v>403</v>
      </c>
      <c r="B251" s="26" t="s">
        <v>461</v>
      </c>
      <c r="C251" s="33"/>
      <c r="D251" s="33"/>
      <c r="E251" s="33"/>
      <c r="F251" s="33"/>
      <c r="G251" s="33"/>
      <c r="H251" s="33"/>
      <c r="I251" s="18">
        <f t="shared" si="47"/>
        <v>0</v>
      </c>
      <c r="J251" s="33"/>
    </row>
    <row r="252" spans="1:10" s="40" customFormat="1" x14ac:dyDescent="0.2">
      <c r="A252" s="25" t="s">
        <v>451</v>
      </c>
      <c r="B252" s="26" t="s">
        <v>462</v>
      </c>
      <c r="C252" s="33"/>
      <c r="D252" s="33"/>
      <c r="E252" s="33"/>
      <c r="F252" s="33"/>
      <c r="G252" s="33"/>
      <c r="H252" s="33"/>
      <c r="I252" s="18">
        <f t="shared" si="47"/>
        <v>0</v>
      </c>
      <c r="J252" s="33"/>
    </row>
    <row r="253" spans="1:10" s="45" customFormat="1" ht="24" x14ac:dyDescent="0.2">
      <c r="A253" s="56" t="s">
        <v>463</v>
      </c>
      <c r="B253" s="57" t="s">
        <v>464</v>
      </c>
      <c r="C253" s="58">
        <f>SUM(C254:C256)</f>
        <v>0</v>
      </c>
      <c r="D253" s="58">
        <f t="shared" ref="D253:J253" si="59">SUM(D254:D256)</f>
        <v>0</v>
      </c>
      <c r="E253" s="58">
        <f t="shared" si="59"/>
        <v>0</v>
      </c>
      <c r="F253" s="58">
        <f t="shared" si="59"/>
        <v>0</v>
      </c>
      <c r="G253" s="58">
        <f t="shared" si="59"/>
        <v>0</v>
      </c>
      <c r="H253" s="58">
        <f t="shared" si="59"/>
        <v>0</v>
      </c>
      <c r="I253" s="44">
        <f t="shared" si="47"/>
        <v>0</v>
      </c>
      <c r="J253" s="58">
        <f t="shared" si="59"/>
        <v>0</v>
      </c>
    </row>
    <row r="254" spans="1:10" s="45" customFormat="1" ht="12.75" x14ac:dyDescent="0.2">
      <c r="A254" s="37" t="s">
        <v>465</v>
      </c>
      <c r="B254" s="57" t="s">
        <v>466</v>
      </c>
      <c r="C254" s="59"/>
      <c r="D254" s="59"/>
      <c r="E254" s="59"/>
      <c r="F254" s="59"/>
      <c r="G254" s="59"/>
      <c r="H254" s="59"/>
      <c r="I254" s="44">
        <f t="shared" si="47"/>
        <v>0</v>
      </c>
      <c r="J254" s="59"/>
    </row>
    <row r="255" spans="1:10" s="45" customFormat="1" ht="12.75" x14ac:dyDescent="0.2">
      <c r="A255" s="37" t="s">
        <v>467</v>
      </c>
      <c r="B255" s="57" t="s">
        <v>468</v>
      </c>
      <c r="C255" s="59"/>
      <c r="D255" s="59"/>
      <c r="E255" s="59"/>
      <c r="F255" s="59"/>
      <c r="G255" s="59"/>
      <c r="H255" s="59"/>
      <c r="I255" s="44">
        <f t="shared" si="47"/>
        <v>0</v>
      </c>
      <c r="J255" s="59"/>
    </row>
    <row r="256" spans="1:10" s="45" customFormat="1" ht="12.75" x14ac:dyDescent="0.2">
      <c r="A256" s="37" t="s">
        <v>451</v>
      </c>
      <c r="B256" s="57" t="s">
        <v>469</v>
      </c>
      <c r="C256" s="59"/>
      <c r="D256" s="59"/>
      <c r="E256" s="59"/>
      <c r="F256" s="59"/>
      <c r="G256" s="59"/>
      <c r="H256" s="59"/>
      <c r="I256" s="44">
        <f t="shared" si="47"/>
        <v>0</v>
      </c>
      <c r="J256" s="59"/>
    </row>
    <row r="257" spans="1:10" s="45" customFormat="1" ht="24" x14ac:dyDescent="0.2">
      <c r="A257" s="56" t="s">
        <v>470</v>
      </c>
      <c r="B257" s="57" t="s">
        <v>471</v>
      </c>
      <c r="C257" s="58">
        <f>SUM(C258:C260)</f>
        <v>0</v>
      </c>
      <c r="D257" s="58">
        <f t="shared" ref="D257:J257" si="60">SUM(D258:D260)</f>
        <v>0</v>
      </c>
      <c r="E257" s="58">
        <f t="shared" si="60"/>
        <v>0</v>
      </c>
      <c r="F257" s="58">
        <f t="shared" si="60"/>
        <v>0</v>
      </c>
      <c r="G257" s="58">
        <f t="shared" si="60"/>
        <v>0</v>
      </c>
      <c r="H257" s="58">
        <f t="shared" si="60"/>
        <v>0</v>
      </c>
      <c r="I257" s="44">
        <f t="shared" si="47"/>
        <v>0</v>
      </c>
      <c r="J257" s="58">
        <f t="shared" si="60"/>
        <v>0</v>
      </c>
    </row>
    <row r="258" spans="1:10" s="45" customFormat="1" ht="12.75" x14ac:dyDescent="0.2">
      <c r="A258" s="37" t="s">
        <v>472</v>
      </c>
      <c r="B258" s="57" t="s">
        <v>473</v>
      </c>
      <c r="C258" s="59"/>
      <c r="D258" s="59"/>
      <c r="E258" s="59"/>
      <c r="F258" s="59"/>
      <c r="G258" s="59"/>
      <c r="H258" s="59"/>
      <c r="I258" s="44">
        <f t="shared" si="47"/>
        <v>0</v>
      </c>
      <c r="J258" s="59"/>
    </row>
    <row r="259" spans="1:10" s="45" customFormat="1" ht="12.75" x14ac:dyDescent="0.2">
      <c r="A259" s="37" t="s">
        <v>474</v>
      </c>
      <c r="B259" s="57" t="s">
        <v>475</v>
      </c>
      <c r="C259" s="59"/>
      <c r="D259" s="59"/>
      <c r="E259" s="59"/>
      <c r="F259" s="59"/>
      <c r="G259" s="59"/>
      <c r="H259" s="59"/>
      <c r="I259" s="44">
        <f t="shared" si="47"/>
        <v>0</v>
      </c>
      <c r="J259" s="59"/>
    </row>
    <row r="260" spans="1:10" s="45" customFormat="1" ht="12.75" x14ac:dyDescent="0.2">
      <c r="A260" s="37" t="s">
        <v>476</v>
      </c>
      <c r="B260" s="57" t="s">
        <v>477</v>
      </c>
      <c r="C260" s="59"/>
      <c r="D260" s="59"/>
      <c r="E260" s="59"/>
      <c r="F260" s="59"/>
      <c r="G260" s="59"/>
      <c r="H260" s="59"/>
      <c r="I260" s="44">
        <f t="shared" si="47"/>
        <v>0</v>
      </c>
      <c r="J260" s="59"/>
    </row>
    <row r="261" spans="1:10" x14ac:dyDescent="0.2">
      <c r="A261" s="22" t="s">
        <v>478</v>
      </c>
      <c r="B261" s="30" t="s">
        <v>479</v>
      </c>
      <c r="C261" s="31">
        <f>C262+C269+C272</f>
        <v>0</v>
      </c>
      <c r="D261" s="31">
        <f t="shared" ref="D261:J261" si="61">D262+D269+D272</f>
        <v>0</v>
      </c>
      <c r="E261" s="31">
        <f t="shared" si="61"/>
        <v>0</v>
      </c>
      <c r="F261" s="31">
        <f t="shared" si="61"/>
        <v>0</v>
      </c>
      <c r="G261" s="31">
        <f t="shared" si="61"/>
        <v>0</v>
      </c>
      <c r="H261" s="31">
        <f t="shared" si="61"/>
        <v>0</v>
      </c>
      <c r="I261" s="18">
        <f t="shared" si="47"/>
        <v>0</v>
      </c>
      <c r="J261" s="31">
        <f t="shared" si="61"/>
        <v>0</v>
      </c>
    </row>
    <row r="262" spans="1:10" x14ac:dyDescent="0.2">
      <c r="A262" s="22" t="s">
        <v>480</v>
      </c>
      <c r="B262" s="30" t="s">
        <v>481</v>
      </c>
      <c r="C262" s="31">
        <f>C263+C268</f>
        <v>0</v>
      </c>
      <c r="D262" s="31">
        <f t="shared" ref="D262:J262" si="62">D263+D268</f>
        <v>0</v>
      </c>
      <c r="E262" s="31">
        <f t="shared" si="62"/>
        <v>0</v>
      </c>
      <c r="F262" s="31">
        <f t="shared" si="62"/>
        <v>0</v>
      </c>
      <c r="G262" s="31">
        <f t="shared" si="62"/>
        <v>0</v>
      </c>
      <c r="H262" s="31">
        <f t="shared" si="62"/>
        <v>0</v>
      </c>
      <c r="I262" s="18">
        <f t="shared" si="47"/>
        <v>0</v>
      </c>
      <c r="J262" s="31">
        <f t="shared" si="62"/>
        <v>0</v>
      </c>
    </row>
    <row r="263" spans="1:10" x14ac:dyDescent="0.2">
      <c r="A263" s="22" t="s">
        <v>482</v>
      </c>
      <c r="B263" s="60" t="s">
        <v>483</v>
      </c>
      <c r="C263" s="31">
        <f>SUM(C264:C267)</f>
        <v>0</v>
      </c>
      <c r="D263" s="31">
        <f t="shared" ref="D263:J263" si="63">SUM(D264:D267)</f>
        <v>0</v>
      </c>
      <c r="E263" s="31">
        <f t="shared" si="63"/>
        <v>0</v>
      </c>
      <c r="F263" s="31">
        <f t="shared" si="63"/>
        <v>0</v>
      </c>
      <c r="G263" s="31">
        <f t="shared" si="63"/>
        <v>0</v>
      </c>
      <c r="H263" s="31">
        <f t="shared" si="63"/>
        <v>0</v>
      </c>
      <c r="I263" s="18">
        <f t="shared" si="47"/>
        <v>0</v>
      </c>
      <c r="J263" s="31">
        <f t="shared" si="63"/>
        <v>0</v>
      </c>
    </row>
    <row r="264" spans="1:10" x14ac:dyDescent="0.2">
      <c r="A264" s="29" t="s">
        <v>484</v>
      </c>
      <c r="B264" s="61" t="s">
        <v>485</v>
      </c>
      <c r="C264" s="27"/>
      <c r="D264" s="28"/>
      <c r="E264" s="28"/>
      <c r="F264" s="28"/>
      <c r="G264" s="28"/>
      <c r="H264" s="28"/>
      <c r="I264" s="18">
        <f t="shared" si="47"/>
        <v>0</v>
      </c>
      <c r="J264" s="28"/>
    </row>
    <row r="265" spans="1:10" x14ac:dyDescent="0.2">
      <c r="A265" s="25" t="s">
        <v>486</v>
      </c>
      <c r="B265" s="61" t="s">
        <v>487</v>
      </c>
      <c r="C265" s="27"/>
      <c r="D265" s="28"/>
      <c r="E265" s="28"/>
      <c r="F265" s="28"/>
      <c r="G265" s="28"/>
      <c r="H265" s="28"/>
      <c r="I265" s="18">
        <f t="shared" si="47"/>
        <v>0</v>
      </c>
      <c r="J265" s="28"/>
    </row>
    <row r="266" spans="1:10" x14ac:dyDescent="0.2">
      <c r="A266" s="25" t="s">
        <v>488</v>
      </c>
      <c r="B266" s="61" t="s">
        <v>489</v>
      </c>
      <c r="C266" s="27"/>
      <c r="D266" s="28"/>
      <c r="E266" s="28"/>
      <c r="F266" s="28"/>
      <c r="G266" s="28"/>
      <c r="H266" s="28"/>
      <c r="I266" s="18">
        <f t="shared" si="47"/>
        <v>0</v>
      </c>
      <c r="J266" s="28"/>
    </row>
    <row r="267" spans="1:10" x14ac:dyDescent="0.2">
      <c r="A267" s="25" t="s">
        <v>490</v>
      </c>
      <c r="B267" s="61" t="s">
        <v>491</v>
      </c>
      <c r="C267" s="27"/>
      <c r="D267" s="28"/>
      <c r="E267" s="28"/>
      <c r="F267" s="28"/>
      <c r="G267" s="28"/>
      <c r="H267" s="28"/>
      <c r="I267" s="18">
        <f t="shared" si="47"/>
        <v>0</v>
      </c>
      <c r="J267" s="28"/>
    </row>
    <row r="268" spans="1:10" x14ac:dyDescent="0.2">
      <c r="A268" s="22" t="s">
        <v>492</v>
      </c>
      <c r="B268" s="30" t="s">
        <v>493</v>
      </c>
      <c r="C268" s="27"/>
      <c r="D268" s="28"/>
      <c r="E268" s="28"/>
      <c r="F268" s="28"/>
      <c r="G268" s="28"/>
      <c r="H268" s="28"/>
      <c r="I268" s="18">
        <f t="shared" si="47"/>
        <v>0</v>
      </c>
      <c r="J268" s="28"/>
    </row>
    <row r="269" spans="1:10" x14ac:dyDescent="0.2">
      <c r="A269" s="49" t="s">
        <v>494</v>
      </c>
      <c r="B269" s="30" t="s">
        <v>495</v>
      </c>
      <c r="C269" s="18">
        <f>C270</f>
        <v>0</v>
      </c>
      <c r="D269" s="18">
        <f t="shared" ref="D269:J270" si="64">D270</f>
        <v>0</v>
      </c>
      <c r="E269" s="18">
        <f t="shared" si="64"/>
        <v>0</v>
      </c>
      <c r="F269" s="18">
        <f t="shared" si="64"/>
        <v>0</v>
      </c>
      <c r="G269" s="18">
        <f t="shared" si="64"/>
        <v>0</v>
      </c>
      <c r="H269" s="18">
        <f t="shared" si="64"/>
        <v>0</v>
      </c>
      <c r="I269" s="18">
        <f t="shared" si="47"/>
        <v>0</v>
      </c>
      <c r="J269" s="18">
        <f t="shared" si="64"/>
        <v>0</v>
      </c>
    </row>
    <row r="270" spans="1:10" x14ac:dyDescent="0.2">
      <c r="A270" s="22" t="s">
        <v>496</v>
      </c>
      <c r="B270" s="60" t="s">
        <v>497</v>
      </c>
      <c r="C270" s="18">
        <f>C271</f>
        <v>0</v>
      </c>
      <c r="D270" s="18">
        <f t="shared" si="64"/>
        <v>0</v>
      </c>
      <c r="E270" s="18">
        <f t="shared" si="64"/>
        <v>0</v>
      </c>
      <c r="F270" s="18">
        <f t="shared" si="64"/>
        <v>0</v>
      </c>
      <c r="G270" s="18">
        <f t="shared" si="64"/>
        <v>0</v>
      </c>
      <c r="H270" s="18">
        <f t="shared" si="64"/>
        <v>0</v>
      </c>
      <c r="I270" s="18">
        <f t="shared" si="47"/>
        <v>0</v>
      </c>
      <c r="J270" s="18">
        <f t="shared" si="64"/>
        <v>0</v>
      </c>
    </row>
    <row r="271" spans="1:10" ht="26.25" customHeight="1" x14ac:dyDescent="0.2">
      <c r="A271" s="25" t="s">
        <v>498</v>
      </c>
      <c r="B271" s="26" t="s">
        <v>499</v>
      </c>
      <c r="C271" s="62"/>
      <c r="D271" s="62"/>
      <c r="E271" s="62"/>
      <c r="F271" s="62"/>
      <c r="G271" s="62"/>
      <c r="H271" s="28"/>
      <c r="I271" s="18">
        <f t="shared" si="47"/>
        <v>0</v>
      </c>
      <c r="J271" s="28"/>
    </row>
    <row r="272" spans="1:10" x14ac:dyDescent="0.2">
      <c r="A272" s="22" t="s">
        <v>500</v>
      </c>
      <c r="B272" s="30" t="s">
        <v>501</v>
      </c>
      <c r="C272" s="62"/>
      <c r="D272" s="62"/>
      <c r="E272" s="62"/>
      <c r="F272" s="62"/>
      <c r="G272" s="62"/>
      <c r="H272" s="28"/>
      <c r="I272" s="18">
        <f t="shared" si="47"/>
        <v>0</v>
      </c>
      <c r="J272" s="28"/>
    </row>
    <row r="273" spans="1:10" x14ac:dyDescent="0.2">
      <c r="A273" s="22" t="s">
        <v>502</v>
      </c>
      <c r="B273" s="30" t="s">
        <v>328</v>
      </c>
      <c r="C273" s="63">
        <f>C274</f>
        <v>0</v>
      </c>
      <c r="D273" s="63">
        <f t="shared" ref="D273:J274" si="65">D274</f>
        <v>0</v>
      </c>
      <c r="E273" s="63">
        <f t="shared" si="65"/>
        <v>0</v>
      </c>
      <c r="F273" s="63">
        <f t="shared" si="65"/>
        <v>0</v>
      </c>
      <c r="G273" s="63">
        <f t="shared" si="65"/>
        <v>0</v>
      </c>
      <c r="H273" s="63">
        <f t="shared" si="65"/>
        <v>0</v>
      </c>
      <c r="I273" s="18">
        <f t="shared" si="47"/>
        <v>0</v>
      </c>
      <c r="J273" s="63">
        <f t="shared" si="65"/>
        <v>0</v>
      </c>
    </row>
    <row r="274" spans="1:10" x14ac:dyDescent="0.2">
      <c r="A274" s="22" t="s">
        <v>503</v>
      </c>
      <c r="B274" s="30" t="s">
        <v>336</v>
      </c>
      <c r="C274" s="64">
        <f>C275</f>
        <v>0</v>
      </c>
      <c r="D274" s="64">
        <f t="shared" si="65"/>
        <v>0</v>
      </c>
      <c r="E274" s="64">
        <f t="shared" si="65"/>
        <v>0</v>
      </c>
      <c r="F274" s="64">
        <f t="shared" si="65"/>
        <v>0</v>
      </c>
      <c r="G274" s="64">
        <f t="shared" si="65"/>
        <v>0</v>
      </c>
      <c r="H274" s="64">
        <f t="shared" si="65"/>
        <v>0</v>
      </c>
      <c r="I274" s="18">
        <f t="shared" si="47"/>
        <v>0</v>
      </c>
      <c r="J274" s="64">
        <f t="shared" si="65"/>
        <v>0</v>
      </c>
    </row>
    <row r="275" spans="1:10" ht="24" x14ac:dyDescent="0.2">
      <c r="A275" s="22" t="s">
        <v>504</v>
      </c>
      <c r="B275" s="30" t="s">
        <v>505</v>
      </c>
      <c r="C275" s="65"/>
      <c r="D275" s="65"/>
      <c r="E275" s="65"/>
      <c r="F275" s="65"/>
      <c r="G275" s="65"/>
      <c r="H275" s="33"/>
      <c r="I275" s="18">
        <f t="shared" si="47"/>
        <v>0</v>
      </c>
      <c r="J275" s="33"/>
    </row>
    <row r="276" spans="1:10" ht="24" x14ac:dyDescent="0.2">
      <c r="A276" s="19" t="s">
        <v>355</v>
      </c>
      <c r="B276" s="36" t="s">
        <v>356</v>
      </c>
      <c r="C276" s="66">
        <f>C277</f>
        <v>0</v>
      </c>
      <c r="D276" s="66">
        <f t="shared" ref="D276:J276" si="66">D277</f>
        <v>0</v>
      </c>
      <c r="E276" s="66">
        <f t="shared" si="66"/>
        <v>0</v>
      </c>
      <c r="F276" s="66">
        <f t="shared" si="66"/>
        <v>0</v>
      </c>
      <c r="G276" s="66">
        <f t="shared" si="66"/>
        <v>0</v>
      </c>
      <c r="H276" s="66">
        <f t="shared" si="66"/>
        <v>0</v>
      </c>
      <c r="I276" s="18">
        <f t="shared" si="47"/>
        <v>0</v>
      </c>
      <c r="J276" s="66">
        <f t="shared" si="66"/>
        <v>0</v>
      </c>
    </row>
    <row r="277" spans="1:10" ht="24" x14ac:dyDescent="0.2">
      <c r="A277" s="19" t="s">
        <v>357</v>
      </c>
      <c r="B277" s="30" t="s">
        <v>358</v>
      </c>
      <c r="C277" s="62"/>
      <c r="D277" s="62"/>
      <c r="E277" s="62"/>
      <c r="F277" s="62"/>
      <c r="G277" s="62"/>
      <c r="H277" s="28"/>
      <c r="I277" s="18">
        <f t="shared" ref="I277:I282" si="67">G277-H277</f>
        <v>0</v>
      </c>
      <c r="J277" s="28"/>
    </row>
    <row r="278" spans="1:10" s="40" customFormat="1" x14ac:dyDescent="0.2">
      <c r="A278" s="35" t="s">
        <v>359</v>
      </c>
      <c r="B278" s="30"/>
      <c r="C278" s="65"/>
      <c r="D278" s="65"/>
      <c r="E278" s="65"/>
      <c r="F278" s="65"/>
      <c r="G278" s="65"/>
      <c r="H278" s="33"/>
      <c r="I278" s="18">
        <f t="shared" si="67"/>
        <v>0</v>
      </c>
      <c r="J278" s="33"/>
    </row>
    <row r="279" spans="1:10" s="40" customFormat="1" x14ac:dyDescent="0.2">
      <c r="A279" s="19" t="s">
        <v>506</v>
      </c>
      <c r="B279" s="30" t="s">
        <v>361</v>
      </c>
      <c r="C279" s="67">
        <f>C280</f>
        <v>0</v>
      </c>
      <c r="D279" s="67">
        <f t="shared" ref="D279:J279" si="68">D280</f>
        <v>0</v>
      </c>
      <c r="E279" s="67">
        <f t="shared" si="68"/>
        <v>0</v>
      </c>
      <c r="F279" s="67">
        <f t="shared" si="68"/>
        <v>0</v>
      </c>
      <c r="G279" s="67">
        <f t="shared" si="68"/>
        <v>0</v>
      </c>
      <c r="H279" s="67">
        <f t="shared" si="68"/>
        <v>0</v>
      </c>
      <c r="I279" s="18">
        <f t="shared" si="67"/>
        <v>0</v>
      </c>
      <c r="J279" s="67">
        <f t="shared" si="68"/>
        <v>0</v>
      </c>
    </row>
    <row r="280" spans="1:10" s="40" customFormat="1" x14ac:dyDescent="0.2">
      <c r="A280" s="19" t="s">
        <v>507</v>
      </c>
      <c r="B280" s="30" t="s">
        <v>508</v>
      </c>
      <c r="C280" s="65"/>
      <c r="D280" s="65"/>
      <c r="E280" s="65"/>
      <c r="F280" s="65"/>
      <c r="G280" s="65"/>
      <c r="H280" s="33"/>
      <c r="I280" s="18">
        <f t="shared" si="67"/>
        <v>0</v>
      </c>
      <c r="J280" s="33"/>
    </row>
    <row r="281" spans="1:10" s="40" customFormat="1" x14ac:dyDescent="0.2">
      <c r="A281" s="19" t="s">
        <v>509</v>
      </c>
      <c r="B281" s="30" t="s">
        <v>365</v>
      </c>
      <c r="C281" s="67">
        <f>C282</f>
        <v>0</v>
      </c>
      <c r="D281" s="67">
        <f t="shared" ref="D281:J281" si="69">D282</f>
        <v>0</v>
      </c>
      <c r="E281" s="67">
        <f t="shared" si="69"/>
        <v>0</v>
      </c>
      <c r="F281" s="67">
        <f t="shared" si="69"/>
        <v>0</v>
      </c>
      <c r="G281" s="67">
        <f t="shared" si="69"/>
        <v>0</v>
      </c>
      <c r="H281" s="67">
        <f t="shared" si="69"/>
        <v>0</v>
      </c>
      <c r="I281" s="18">
        <f t="shared" si="67"/>
        <v>0</v>
      </c>
      <c r="J281" s="67">
        <f t="shared" si="69"/>
        <v>0</v>
      </c>
    </row>
    <row r="282" spans="1:10" s="40" customFormat="1" x14ac:dyDescent="0.2">
      <c r="A282" s="19" t="s">
        <v>510</v>
      </c>
      <c r="B282" s="30" t="s">
        <v>511</v>
      </c>
      <c r="C282" s="65"/>
      <c r="D282" s="65"/>
      <c r="E282" s="65"/>
      <c r="F282" s="65"/>
      <c r="G282" s="65"/>
      <c r="H282" s="33"/>
      <c r="I282" s="18">
        <f t="shared" si="67"/>
        <v>0</v>
      </c>
      <c r="J282" s="33"/>
    </row>
    <row r="283" spans="1:10" s="69" customFormat="1" ht="12.75" customHeight="1" x14ac:dyDescent="0.2">
      <c r="A283" s="68" t="s">
        <v>512</v>
      </c>
      <c r="B283" s="68"/>
      <c r="C283" s="68"/>
      <c r="D283" s="68"/>
      <c r="E283" s="68"/>
      <c r="F283" s="68"/>
      <c r="G283" s="68"/>
      <c r="H283" s="68"/>
      <c r="I283" s="68"/>
      <c r="J283" s="68"/>
    </row>
    <row r="284" spans="1:10" s="69" customFormat="1" ht="12.75" customHeight="1" x14ac:dyDescent="0.2">
      <c r="A284" s="70" t="s">
        <v>513</v>
      </c>
      <c r="B284" s="70"/>
      <c r="C284" s="70"/>
      <c r="D284" s="70"/>
      <c r="E284" s="70"/>
      <c r="F284" s="70"/>
      <c r="G284" s="70"/>
      <c r="H284" s="70"/>
      <c r="I284" s="70"/>
      <c r="J284" s="70"/>
    </row>
    <row r="285" spans="1:10" s="69" customFormat="1" ht="12.75" x14ac:dyDescent="0.2">
      <c r="A285" s="71" t="s">
        <v>514</v>
      </c>
      <c r="B285" s="72"/>
      <c r="C285" s="72"/>
      <c r="D285" s="71"/>
      <c r="E285" s="71"/>
      <c r="F285" s="71"/>
      <c r="G285" s="71"/>
      <c r="H285" s="73"/>
      <c r="I285" s="74"/>
      <c r="J285" s="74"/>
    </row>
    <row r="286" spans="1:10" s="69" customFormat="1" ht="46.5" customHeight="1" x14ac:dyDescent="0.2">
      <c r="A286" s="75" t="s">
        <v>515</v>
      </c>
      <c r="B286" s="75"/>
      <c r="C286" s="75"/>
      <c r="D286" s="75"/>
      <c r="E286" s="75"/>
      <c r="F286" s="75"/>
      <c r="G286" s="75"/>
      <c r="H286" s="75"/>
      <c r="I286" s="75"/>
      <c r="J286" s="75"/>
    </row>
    <row r="287" spans="1:10" s="69" customFormat="1" ht="27.75" customHeight="1" x14ac:dyDescent="0.2">
      <c r="A287" s="76" t="s">
        <v>516</v>
      </c>
      <c r="B287" s="72"/>
      <c r="C287" s="72"/>
      <c r="D287" s="77" t="s">
        <v>517</v>
      </c>
      <c r="E287" s="71"/>
      <c r="F287" s="71"/>
      <c r="G287" s="78"/>
      <c r="H287" s="78"/>
      <c r="I287" s="78"/>
      <c r="J287" s="78"/>
    </row>
    <row r="288" spans="1:10" s="69" customFormat="1" ht="12.75" x14ac:dyDescent="0.2">
      <c r="A288" s="79"/>
      <c r="B288" s="71"/>
      <c r="C288" s="71"/>
      <c r="D288" s="71"/>
      <c r="E288" s="77" t="s">
        <v>518</v>
      </c>
      <c r="F288" s="71"/>
      <c r="G288" s="71"/>
      <c r="H288" s="78"/>
      <c r="I288" s="78"/>
      <c r="J288" s="80"/>
    </row>
    <row r="289" spans="1:3" x14ac:dyDescent="0.2">
      <c r="A289" s="2"/>
      <c r="B289" s="81"/>
      <c r="C289" s="81"/>
    </row>
    <row r="290" spans="1:3" x14ac:dyDescent="0.2">
      <c r="A290" s="2"/>
      <c r="B290" s="81"/>
      <c r="C290" s="81"/>
    </row>
    <row r="291" spans="1:3" x14ac:dyDescent="0.2">
      <c r="A291" s="2"/>
      <c r="B291" s="2"/>
    </row>
    <row r="292" spans="1:3" x14ac:dyDescent="0.2">
      <c r="A292" s="2"/>
      <c r="B292" s="2"/>
    </row>
    <row r="293" spans="1:3" x14ac:dyDescent="0.2">
      <c r="A293" s="2"/>
      <c r="B293" s="2"/>
    </row>
    <row r="294" spans="1:3" x14ac:dyDescent="0.2">
      <c r="A294" s="2"/>
      <c r="B294" s="2"/>
    </row>
    <row r="295" spans="1:3" x14ac:dyDescent="0.2">
      <c r="A295" s="2"/>
      <c r="B295" s="2"/>
    </row>
    <row r="296" spans="1:3" x14ac:dyDescent="0.2">
      <c r="A296" s="2"/>
      <c r="B296" s="2"/>
    </row>
    <row r="297" spans="1:3" x14ac:dyDescent="0.2">
      <c r="A297" s="2"/>
      <c r="B297" s="2"/>
    </row>
    <row r="298" spans="1:3" x14ac:dyDescent="0.2">
      <c r="A298" s="2"/>
      <c r="B298" s="2"/>
    </row>
    <row r="299" spans="1:3" x14ac:dyDescent="0.2">
      <c r="A299" s="2"/>
      <c r="B299" s="2"/>
    </row>
    <row r="300" spans="1:3" x14ac:dyDescent="0.2">
      <c r="A300" s="2"/>
      <c r="B300" s="2"/>
    </row>
    <row r="301" spans="1:3" x14ac:dyDescent="0.2">
      <c r="A301" s="2"/>
      <c r="B301" s="2"/>
    </row>
    <row r="302" spans="1:3" x14ac:dyDescent="0.2">
      <c r="A302" s="2"/>
      <c r="B302" s="2"/>
    </row>
    <row r="303" spans="1:3" x14ac:dyDescent="0.2">
      <c r="A303" s="2"/>
      <c r="B303" s="2"/>
    </row>
    <row r="304" spans="1:3" x14ac:dyDescent="0.2">
      <c r="A304" s="2"/>
      <c r="B304" s="2"/>
    </row>
    <row r="305" spans="1:2" x14ac:dyDescent="0.2">
      <c r="A305" s="2"/>
      <c r="B305" s="2"/>
    </row>
    <row r="306" spans="1:2" x14ac:dyDescent="0.2">
      <c r="A306" s="2"/>
      <c r="B306" s="2"/>
    </row>
    <row r="307" spans="1:2" x14ac:dyDescent="0.2">
      <c r="A307" s="2"/>
      <c r="B307" s="2"/>
    </row>
    <row r="308" spans="1:2" x14ac:dyDescent="0.2">
      <c r="A308" s="2"/>
      <c r="B308" s="2"/>
    </row>
    <row r="309" spans="1:2" x14ac:dyDescent="0.2">
      <c r="A309" s="2"/>
      <c r="B309" s="2"/>
    </row>
    <row r="310" spans="1:2" x14ac:dyDescent="0.2">
      <c r="A310" s="2"/>
      <c r="B310" s="2"/>
    </row>
    <row r="311" spans="1:2" x14ac:dyDescent="0.2">
      <c r="A311" s="2"/>
      <c r="B311" s="2"/>
    </row>
    <row r="312" spans="1:2" x14ac:dyDescent="0.2">
      <c r="A312" s="2"/>
      <c r="B312" s="2"/>
    </row>
    <row r="313" spans="1:2" x14ac:dyDescent="0.2">
      <c r="A313" s="2"/>
      <c r="B313" s="2"/>
    </row>
    <row r="314" spans="1:2" x14ac:dyDescent="0.2">
      <c r="A314" s="2"/>
      <c r="B314" s="2"/>
    </row>
    <row r="315" spans="1:2" x14ac:dyDescent="0.2">
      <c r="A315" s="2"/>
      <c r="B315" s="2"/>
    </row>
    <row r="316" spans="1:2" x14ac:dyDescent="0.2">
      <c r="A316" s="2"/>
      <c r="B316" s="2"/>
    </row>
    <row r="317" spans="1:2" x14ac:dyDescent="0.2">
      <c r="A317" s="2"/>
      <c r="B317" s="2"/>
    </row>
    <row r="318" spans="1:2" x14ac:dyDescent="0.2">
      <c r="A318" s="2"/>
      <c r="B318" s="2"/>
    </row>
    <row r="319" spans="1:2" x14ac:dyDescent="0.2">
      <c r="A319" s="2"/>
      <c r="B319" s="2"/>
    </row>
    <row r="320" spans="1:2" x14ac:dyDescent="0.2">
      <c r="A320" s="2"/>
      <c r="B320" s="2"/>
    </row>
    <row r="321" spans="1:2" x14ac:dyDescent="0.2">
      <c r="A321" s="2"/>
      <c r="B321" s="2"/>
    </row>
    <row r="322" spans="1:2" x14ac:dyDescent="0.2">
      <c r="A322" s="2"/>
      <c r="B322" s="2"/>
    </row>
    <row r="323" spans="1:2" x14ac:dyDescent="0.2">
      <c r="A323" s="2"/>
      <c r="B323" s="2"/>
    </row>
    <row r="324" spans="1:2" x14ac:dyDescent="0.2">
      <c r="A324" s="2"/>
      <c r="B324" s="2"/>
    </row>
    <row r="325" spans="1:2" x14ac:dyDescent="0.2">
      <c r="A325" s="2"/>
      <c r="B325" s="2"/>
    </row>
    <row r="326" spans="1:2" x14ac:dyDescent="0.2">
      <c r="A326" s="2"/>
      <c r="B326" s="2"/>
    </row>
    <row r="327" spans="1:2" x14ac:dyDescent="0.2">
      <c r="A327" s="2"/>
      <c r="B327" s="2"/>
    </row>
    <row r="328" spans="1:2" x14ac:dyDescent="0.2">
      <c r="A328" s="2"/>
      <c r="B328" s="2"/>
    </row>
    <row r="329" spans="1:2" x14ac:dyDescent="0.2">
      <c r="A329" s="2"/>
      <c r="B329" s="2"/>
    </row>
    <row r="330" spans="1:2" x14ac:dyDescent="0.2">
      <c r="A330" s="2"/>
      <c r="B330" s="2"/>
    </row>
    <row r="331" spans="1:2" x14ac:dyDescent="0.2">
      <c r="A331" s="2"/>
      <c r="B331" s="2"/>
    </row>
    <row r="332" spans="1:2" x14ac:dyDescent="0.2">
      <c r="A332" s="2"/>
      <c r="B332" s="2"/>
    </row>
    <row r="333" spans="1:2" x14ac:dyDescent="0.2">
      <c r="A333" s="2"/>
      <c r="B333" s="2"/>
    </row>
    <row r="334" spans="1:2" x14ac:dyDescent="0.2">
      <c r="A334" s="2"/>
      <c r="B334" s="2"/>
    </row>
    <row r="335" spans="1:2" x14ac:dyDescent="0.2">
      <c r="A335" s="2"/>
      <c r="B335" s="2"/>
    </row>
    <row r="336" spans="1:2" x14ac:dyDescent="0.2">
      <c r="A336" s="2"/>
      <c r="B336" s="2"/>
    </row>
    <row r="337" spans="1:2" x14ac:dyDescent="0.2">
      <c r="A337" s="2"/>
      <c r="B337" s="2"/>
    </row>
    <row r="338" spans="1:2" x14ac:dyDescent="0.2">
      <c r="A338" s="2"/>
      <c r="B338" s="2"/>
    </row>
    <row r="339" spans="1:2" x14ac:dyDescent="0.2">
      <c r="A339" s="2"/>
      <c r="B339" s="2"/>
    </row>
    <row r="340" spans="1:2" x14ac:dyDescent="0.2">
      <c r="A340" s="2"/>
      <c r="B340" s="2"/>
    </row>
    <row r="341" spans="1:2" x14ac:dyDescent="0.2">
      <c r="A341" s="2"/>
      <c r="B341" s="2"/>
    </row>
    <row r="342" spans="1:2" x14ac:dyDescent="0.2">
      <c r="A342" s="2"/>
      <c r="B342" s="2"/>
    </row>
    <row r="343" spans="1:2" x14ac:dyDescent="0.2">
      <c r="A343" s="2"/>
      <c r="B343" s="2"/>
    </row>
    <row r="344" spans="1:2" x14ac:dyDescent="0.2">
      <c r="A344" s="2"/>
      <c r="B344" s="2"/>
    </row>
    <row r="345" spans="1:2" x14ac:dyDescent="0.2">
      <c r="A345" s="2"/>
      <c r="B345" s="2"/>
    </row>
    <row r="346" spans="1:2" x14ac:dyDescent="0.2">
      <c r="A346" s="2"/>
      <c r="B346" s="2"/>
    </row>
    <row r="347" spans="1:2" x14ac:dyDescent="0.2">
      <c r="A347" s="2"/>
      <c r="B347" s="2"/>
    </row>
    <row r="348" spans="1:2" x14ac:dyDescent="0.2">
      <c r="A348" s="2"/>
      <c r="B348" s="2"/>
    </row>
    <row r="349" spans="1:2" x14ac:dyDescent="0.2">
      <c r="A349" s="2"/>
      <c r="B349" s="2"/>
    </row>
    <row r="350" spans="1:2" x14ac:dyDescent="0.2">
      <c r="A350" s="2"/>
      <c r="B350" s="2"/>
    </row>
    <row r="351" spans="1:2" x14ac:dyDescent="0.2">
      <c r="A351" s="2"/>
      <c r="B351" s="2"/>
    </row>
    <row r="352" spans="1:2" x14ac:dyDescent="0.2">
      <c r="A352" s="2"/>
      <c r="B352" s="2"/>
    </row>
    <row r="353" spans="1:2" x14ac:dyDescent="0.2">
      <c r="A353" s="2"/>
      <c r="B353" s="2"/>
    </row>
    <row r="354" spans="1:2" x14ac:dyDescent="0.2">
      <c r="A354" s="2"/>
      <c r="B354" s="2"/>
    </row>
    <row r="355" spans="1:2" x14ac:dyDescent="0.2">
      <c r="A355" s="2"/>
      <c r="B355" s="2"/>
    </row>
    <row r="356" spans="1:2" x14ac:dyDescent="0.2">
      <c r="A356" s="2"/>
      <c r="B356" s="2"/>
    </row>
    <row r="357" spans="1:2" x14ac:dyDescent="0.2">
      <c r="A357" s="2"/>
      <c r="B357" s="2"/>
    </row>
    <row r="358" spans="1:2" x14ac:dyDescent="0.2">
      <c r="A358" s="2"/>
      <c r="B358" s="2"/>
    </row>
    <row r="359" spans="1:2" x14ac:dyDescent="0.2">
      <c r="A359" s="2"/>
      <c r="B359" s="2"/>
    </row>
    <row r="360" spans="1:2" x14ac:dyDescent="0.2">
      <c r="A360" s="2"/>
      <c r="B360" s="2"/>
    </row>
    <row r="361" spans="1:2" x14ac:dyDescent="0.2">
      <c r="A361" s="2"/>
      <c r="B361" s="2"/>
    </row>
    <row r="362" spans="1:2" x14ac:dyDescent="0.2">
      <c r="A362" s="2"/>
      <c r="B362" s="2"/>
    </row>
    <row r="363" spans="1:2" x14ac:dyDescent="0.2">
      <c r="A363" s="2"/>
      <c r="B363" s="2"/>
    </row>
    <row r="364" spans="1:2" x14ac:dyDescent="0.2">
      <c r="A364" s="2"/>
      <c r="B364" s="2"/>
    </row>
    <row r="365" spans="1:2" x14ac:dyDescent="0.2">
      <c r="A365" s="2"/>
      <c r="B365" s="2"/>
    </row>
    <row r="366" spans="1:2" x14ac:dyDescent="0.2">
      <c r="A366" s="2"/>
      <c r="B366" s="2"/>
    </row>
    <row r="367" spans="1:2" x14ac:dyDescent="0.2">
      <c r="A367" s="2"/>
      <c r="B367" s="2"/>
    </row>
    <row r="368" spans="1:2" x14ac:dyDescent="0.2">
      <c r="A368" s="2"/>
      <c r="B368" s="2"/>
    </row>
    <row r="369" spans="1:2" x14ac:dyDescent="0.2">
      <c r="A369" s="2"/>
      <c r="B369" s="2"/>
    </row>
    <row r="370" spans="1:2" x14ac:dyDescent="0.2">
      <c r="A370" s="2"/>
      <c r="B370" s="2"/>
    </row>
    <row r="371" spans="1:2" x14ac:dyDescent="0.2">
      <c r="A371" s="2"/>
      <c r="B371" s="2"/>
    </row>
    <row r="372" spans="1:2" x14ac:dyDescent="0.2">
      <c r="A372" s="2"/>
      <c r="B372" s="2"/>
    </row>
    <row r="373" spans="1:2" x14ac:dyDescent="0.2">
      <c r="A373" s="2"/>
      <c r="B373" s="2"/>
    </row>
    <row r="374" spans="1:2" x14ac:dyDescent="0.2">
      <c r="A374" s="2"/>
      <c r="B374" s="2"/>
    </row>
    <row r="375" spans="1:2" x14ac:dyDescent="0.2">
      <c r="A375" s="2"/>
      <c r="B375" s="2"/>
    </row>
    <row r="376" spans="1:2" x14ac:dyDescent="0.2">
      <c r="A376" s="2"/>
      <c r="B376" s="2"/>
    </row>
    <row r="377" spans="1:2" x14ac:dyDescent="0.2">
      <c r="A377" s="2"/>
      <c r="B377" s="2"/>
    </row>
    <row r="378" spans="1:2" x14ac:dyDescent="0.2">
      <c r="A378" s="2"/>
      <c r="B378" s="2"/>
    </row>
    <row r="379" spans="1:2" x14ac:dyDescent="0.2">
      <c r="A379" s="2"/>
      <c r="B379" s="2"/>
    </row>
    <row r="380" spans="1:2" x14ac:dyDescent="0.2">
      <c r="A380" s="2"/>
      <c r="B380" s="2"/>
    </row>
    <row r="381" spans="1:2" x14ac:dyDescent="0.2">
      <c r="A381" s="2"/>
      <c r="B381" s="2"/>
    </row>
    <row r="382" spans="1:2" x14ac:dyDescent="0.2">
      <c r="A382" s="2"/>
      <c r="B382" s="2"/>
    </row>
    <row r="383" spans="1:2" x14ac:dyDescent="0.2">
      <c r="A383" s="2"/>
      <c r="B383" s="2"/>
    </row>
    <row r="384" spans="1:2" x14ac:dyDescent="0.2">
      <c r="A384" s="2"/>
      <c r="B384" s="2"/>
    </row>
    <row r="385" spans="1:2" x14ac:dyDescent="0.2">
      <c r="A385" s="2"/>
      <c r="B385" s="2"/>
    </row>
    <row r="386" spans="1:2" x14ac:dyDescent="0.2">
      <c r="A386" s="2"/>
      <c r="B386" s="2"/>
    </row>
    <row r="387" spans="1:2" x14ac:dyDescent="0.2">
      <c r="A387" s="2"/>
      <c r="B387" s="2"/>
    </row>
    <row r="388" spans="1:2" x14ac:dyDescent="0.2">
      <c r="A388" s="2"/>
      <c r="B388" s="2"/>
    </row>
    <row r="389" spans="1:2" x14ac:dyDescent="0.2">
      <c r="A389" s="2"/>
      <c r="B389" s="2"/>
    </row>
    <row r="390" spans="1:2" x14ac:dyDescent="0.2">
      <c r="A390" s="2"/>
      <c r="B390" s="2"/>
    </row>
    <row r="391" spans="1:2" x14ac:dyDescent="0.2">
      <c r="A391" s="2"/>
      <c r="B391" s="2"/>
    </row>
    <row r="392" spans="1:2" x14ac:dyDescent="0.2">
      <c r="A392" s="2"/>
      <c r="B392" s="2"/>
    </row>
    <row r="393" spans="1:2" x14ac:dyDescent="0.2">
      <c r="A393" s="2"/>
      <c r="B393" s="2"/>
    </row>
    <row r="394" spans="1:2" x14ac:dyDescent="0.2">
      <c r="A394" s="2"/>
      <c r="B394" s="2"/>
    </row>
    <row r="395" spans="1:2" x14ac:dyDescent="0.2">
      <c r="A395" s="2"/>
      <c r="B395" s="2"/>
    </row>
    <row r="396" spans="1:2" x14ac:dyDescent="0.2">
      <c r="A396" s="2"/>
      <c r="B396" s="2"/>
    </row>
    <row r="397" spans="1:2" x14ac:dyDescent="0.2">
      <c r="A397" s="2"/>
      <c r="B397" s="2"/>
    </row>
    <row r="398" spans="1:2" x14ac:dyDescent="0.2">
      <c r="A398" s="2"/>
      <c r="B398" s="2"/>
    </row>
    <row r="399" spans="1:2" x14ac:dyDescent="0.2">
      <c r="A399" s="2"/>
      <c r="B399" s="2"/>
    </row>
    <row r="400" spans="1:2" x14ac:dyDescent="0.2">
      <c r="A400" s="2"/>
      <c r="B400" s="2"/>
    </row>
    <row r="401" spans="1:2" x14ac:dyDescent="0.2">
      <c r="A401" s="2"/>
      <c r="B401" s="2"/>
    </row>
    <row r="402" spans="1:2" x14ac:dyDescent="0.2">
      <c r="A402" s="2"/>
      <c r="B402" s="2"/>
    </row>
    <row r="403" spans="1:2" x14ac:dyDescent="0.2">
      <c r="A403" s="2"/>
      <c r="B403" s="2"/>
    </row>
    <row r="404" spans="1:2" x14ac:dyDescent="0.2">
      <c r="A404" s="2"/>
      <c r="B404" s="2"/>
    </row>
    <row r="405" spans="1:2" x14ac:dyDescent="0.2">
      <c r="A405" s="2"/>
      <c r="B405" s="2"/>
    </row>
    <row r="406" spans="1:2" x14ac:dyDescent="0.2">
      <c r="A406" s="2"/>
      <c r="B406" s="2"/>
    </row>
    <row r="407" spans="1:2" x14ac:dyDescent="0.2">
      <c r="A407" s="2"/>
      <c r="B407" s="2"/>
    </row>
    <row r="408" spans="1:2" x14ac:dyDescent="0.2">
      <c r="A408" s="2"/>
      <c r="B408" s="2"/>
    </row>
    <row r="409" spans="1:2" x14ac:dyDescent="0.2">
      <c r="A409" s="2"/>
      <c r="B409" s="2"/>
    </row>
    <row r="410" spans="1:2" x14ac:dyDescent="0.2">
      <c r="A410" s="2"/>
      <c r="B410" s="2"/>
    </row>
    <row r="411" spans="1:2" x14ac:dyDescent="0.2">
      <c r="A411" s="2"/>
      <c r="B411" s="2"/>
    </row>
    <row r="412" spans="1:2" x14ac:dyDescent="0.2">
      <c r="A412" s="2"/>
      <c r="B412" s="2"/>
    </row>
    <row r="413" spans="1:2" x14ac:dyDescent="0.2">
      <c r="A413" s="2"/>
      <c r="B413" s="2"/>
    </row>
    <row r="414" spans="1:2" x14ac:dyDescent="0.2">
      <c r="A414" s="2"/>
      <c r="B414" s="2"/>
    </row>
    <row r="415" spans="1:2" x14ac:dyDescent="0.2">
      <c r="A415" s="2"/>
      <c r="B415" s="2"/>
    </row>
    <row r="416" spans="1:2" x14ac:dyDescent="0.2">
      <c r="A416" s="2"/>
      <c r="B416" s="2"/>
    </row>
    <row r="417" spans="1:2" x14ac:dyDescent="0.2">
      <c r="A417" s="2"/>
      <c r="B417" s="2"/>
    </row>
    <row r="418" spans="1:2" x14ac:dyDescent="0.2">
      <c r="A418" s="2"/>
      <c r="B418" s="2"/>
    </row>
    <row r="419" spans="1:2" x14ac:dyDescent="0.2">
      <c r="A419" s="2"/>
      <c r="B419" s="2"/>
    </row>
    <row r="420" spans="1:2" x14ac:dyDescent="0.2">
      <c r="A420" s="2"/>
      <c r="B420" s="2"/>
    </row>
    <row r="421" spans="1:2" x14ac:dyDescent="0.2">
      <c r="A421" s="2"/>
      <c r="B421" s="2"/>
    </row>
    <row r="422" spans="1:2" x14ac:dyDescent="0.2">
      <c r="A422" s="2"/>
      <c r="B422" s="2"/>
    </row>
    <row r="423" spans="1:2" x14ac:dyDescent="0.2">
      <c r="A423" s="2"/>
      <c r="B423" s="2"/>
    </row>
    <row r="424" spans="1:2" x14ac:dyDescent="0.2">
      <c r="A424" s="2"/>
      <c r="B424" s="2"/>
    </row>
    <row r="425" spans="1:2" x14ac:dyDescent="0.2">
      <c r="A425" s="2"/>
      <c r="B425" s="2"/>
    </row>
    <row r="426" spans="1:2" x14ac:dyDescent="0.2">
      <c r="A426" s="2"/>
      <c r="B426" s="2"/>
    </row>
    <row r="427" spans="1:2" x14ac:dyDescent="0.2">
      <c r="A427" s="2"/>
      <c r="B427" s="2"/>
    </row>
    <row r="428" spans="1:2" x14ac:dyDescent="0.2">
      <c r="A428" s="2"/>
      <c r="B428" s="2"/>
    </row>
    <row r="429" spans="1:2" x14ac:dyDescent="0.2">
      <c r="A429" s="2"/>
      <c r="B429" s="2"/>
    </row>
    <row r="430" spans="1:2" x14ac:dyDescent="0.2">
      <c r="A430" s="2"/>
      <c r="B430" s="2"/>
    </row>
    <row r="431" spans="1:2" x14ac:dyDescent="0.2">
      <c r="A431" s="2"/>
      <c r="B431" s="2"/>
    </row>
    <row r="432" spans="1:2" x14ac:dyDescent="0.2">
      <c r="A432" s="2"/>
      <c r="B432" s="2"/>
    </row>
    <row r="433" spans="1:2" x14ac:dyDescent="0.2">
      <c r="A433" s="2"/>
      <c r="B433" s="2"/>
    </row>
    <row r="434" spans="1:2" x14ac:dyDescent="0.2">
      <c r="A434" s="2"/>
      <c r="B434" s="2"/>
    </row>
    <row r="435" spans="1:2" x14ac:dyDescent="0.2">
      <c r="A435" s="2"/>
      <c r="B435" s="2"/>
    </row>
    <row r="436" spans="1:2" x14ac:dyDescent="0.2">
      <c r="A436" s="2"/>
      <c r="B436" s="2"/>
    </row>
    <row r="437" spans="1:2" x14ac:dyDescent="0.2">
      <c r="A437" s="2"/>
      <c r="B437" s="2"/>
    </row>
    <row r="438" spans="1:2" x14ac:dyDescent="0.2">
      <c r="A438" s="2"/>
      <c r="B438" s="2"/>
    </row>
    <row r="439" spans="1:2" x14ac:dyDescent="0.2">
      <c r="A439" s="2"/>
      <c r="B439" s="2"/>
    </row>
    <row r="440" spans="1:2" x14ac:dyDescent="0.2">
      <c r="A440" s="2"/>
      <c r="B440" s="2"/>
    </row>
    <row r="441" spans="1:2" x14ac:dyDescent="0.2">
      <c r="A441" s="2"/>
      <c r="B441" s="2"/>
    </row>
    <row r="442" spans="1:2" x14ac:dyDescent="0.2">
      <c r="A442" s="2"/>
      <c r="B442" s="2"/>
    </row>
    <row r="443" spans="1:2" x14ac:dyDescent="0.2">
      <c r="A443" s="2"/>
      <c r="B443" s="2"/>
    </row>
    <row r="444" spans="1:2" x14ac:dyDescent="0.2">
      <c r="A444" s="2"/>
      <c r="B444" s="2"/>
    </row>
    <row r="445" spans="1:2" x14ac:dyDescent="0.2">
      <c r="A445" s="2"/>
      <c r="B445" s="2"/>
    </row>
    <row r="446" spans="1:2" x14ac:dyDescent="0.2">
      <c r="A446" s="2"/>
      <c r="B446" s="2"/>
    </row>
    <row r="447" spans="1:2" x14ac:dyDescent="0.2">
      <c r="A447" s="2"/>
      <c r="B447" s="2"/>
    </row>
    <row r="448" spans="1:2" x14ac:dyDescent="0.2">
      <c r="A448" s="2"/>
      <c r="B448" s="2"/>
    </row>
    <row r="449" spans="1:2" x14ac:dyDescent="0.2">
      <c r="A449" s="2"/>
      <c r="B449" s="2"/>
    </row>
    <row r="450" spans="1:2" x14ac:dyDescent="0.2">
      <c r="A450" s="2"/>
      <c r="B450" s="2"/>
    </row>
    <row r="451" spans="1:2" x14ac:dyDescent="0.2">
      <c r="A451" s="2"/>
      <c r="B451" s="2"/>
    </row>
    <row r="452" spans="1:2" x14ac:dyDescent="0.2">
      <c r="A452" s="2"/>
      <c r="B452" s="2"/>
    </row>
    <row r="453" spans="1:2" x14ac:dyDescent="0.2">
      <c r="A453" s="2"/>
      <c r="B453" s="2"/>
    </row>
    <row r="454" spans="1:2" x14ac:dyDescent="0.2">
      <c r="A454" s="2"/>
      <c r="B454" s="2"/>
    </row>
    <row r="455" spans="1:2" x14ac:dyDescent="0.2">
      <c r="A455" s="2"/>
      <c r="B455" s="2"/>
    </row>
    <row r="456" spans="1:2" x14ac:dyDescent="0.2">
      <c r="A456" s="2"/>
      <c r="B456" s="2"/>
    </row>
    <row r="457" spans="1:2" x14ac:dyDescent="0.2">
      <c r="A457" s="2"/>
      <c r="B457" s="2"/>
    </row>
    <row r="458" spans="1:2" x14ac:dyDescent="0.2">
      <c r="A458" s="2"/>
      <c r="B458" s="2"/>
    </row>
    <row r="459" spans="1:2" x14ac:dyDescent="0.2">
      <c r="A459" s="2"/>
      <c r="B459" s="2"/>
    </row>
    <row r="460" spans="1:2" x14ac:dyDescent="0.2">
      <c r="A460" s="2"/>
      <c r="B460" s="2"/>
    </row>
    <row r="461" spans="1:2" x14ac:dyDescent="0.2">
      <c r="A461" s="2"/>
      <c r="B461" s="2"/>
    </row>
    <row r="462" spans="1:2" x14ac:dyDescent="0.2">
      <c r="A462" s="2"/>
      <c r="B462" s="2"/>
    </row>
    <row r="463" spans="1:2" x14ac:dyDescent="0.2">
      <c r="A463" s="2"/>
      <c r="B463" s="2"/>
    </row>
    <row r="464" spans="1:2" x14ac:dyDescent="0.2">
      <c r="A464" s="2"/>
      <c r="B464" s="2"/>
    </row>
    <row r="465" spans="1:2" x14ac:dyDescent="0.2">
      <c r="A465" s="2"/>
      <c r="B465" s="2"/>
    </row>
    <row r="466" spans="1:2" x14ac:dyDescent="0.2">
      <c r="A466" s="2"/>
      <c r="B466" s="2"/>
    </row>
    <row r="467" spans="1:2" x14ac:dyDescent="0.2">
      <c r="A467" s="2"/>
      <c r="B467" s="2"/>
    </row>
    <row r="468" spans="1:2" x14ac:dyDescent="0.2">
      <c r="A468" s="2"/>
      <c r="B468" s="2"/>
    </row>
    <row r="469" spans="1:2" x14ac:dyDescent="0.2">
      <c r="A469" s="2"/>
      <c r="B469" s="2"/>
    </row>
    <row r="470" spans="1:2" x14ac:dyDescent="0.2">
      <c r="A470" s="2"/>
      <c r="B470" s="2"/>
    </row>
    <row r="471" spans="1:2" x14ac:dyDescent="0.2">
      <c r="A471" s="2"/>
      <c r="B471" s="2"/>
    </row>
    <row r="472" spans="1:2" x14ac:dyDescent="0.2">
      <c r="A472" s="2"/>
      <c r="B472" s="2"/>
    </row>
    <row r="473" spans="1:2" x14ac:dyDescent="0.2">
      <c r="A473" s="2"/>
      <c r="B473" s="2"/>
    </row>
    <row r="474" spans="1:2" x14ac:dyDescent="0.2">
      <c r="A474" s="2"/>
      <c r="B474" s="2"/>
    </row>
    <row r="475" spans="1:2" x14ac:dyDescent="0.2">
      <c r="A475" s="2"/>
      <c r="B475" s="2"/>
    </row>
    <row r="476" spans="1:2" x14ac:dyDescent="0.2">
      <c r="A476" s="2"/>
      <c r="B476" s="2"/>
    </row>
    <row r="477" spans="1:2" x14ac:dyDescent="0.2">
      <c r="A477" s="2"/>
      <c r="B477" s="2"/>
    </row>
    <row r="478" spans="1:2" x14ac:dyDescent="0.2">
      <c r="A478" s="2"/>
      <c r="B478" s="2"/>
    </row>
    <row r="479" spans="1:2" x14ac:dyDescent="0.2">
      <c r="A479" s="2"/>
      <c r="B479" s="2"/>
    </row>
    <row r="480" spans="1:2" x14ac:dyDescent="0.2">
      <c r="A480" s="2"/>
      <c r="B480" s="2"/>
    </row>
    <row r="481" spans="1:2" x14ac:dyDescent="0.2">
      <c r="A481" s="2"/>
      <c r="B481" s="2"/>
    </row>
    <row r="482" spans="1:2" x14ac:dyDescent="0.2">
      <c r="A482" s="2"/>
      <c r="B482" s="2"/>
    </row>
    <row r="483" spans="1:2" x14ac:dyDescent="0.2">
      <c r="A483" s="2"/>
      <c r="B483" s="2"/>
    </row>
    <row r="484" spans="1:2" x14ac:dyDescent="0.2">
      <c r="A484" s="2"/>
      <c r="B484" s="2"/>
    </row>
    <row r="485" spans="1:2" x14ac:dyDescent="0.2">
      <c r="A485" s="2"/>
      <c r="B485" s="2"/>
    </row>
    <row r="486" spans="1:2" x14ac:dyDescent="0.2">
      <c r="A486" s="2"/>
      <c r="B486" s="2"/>
    </row>
    <row r="487" spans="1:2" x14ac:dyDescent="0.2">
      <c r="A487" s="2"/>
      <c r="B487" s="2"/>
    </row>
    <row r="488" spans="1:2" x14ac:dyDescent="0.2">
      <c r="A488" s="2"/>
      <c r="B488" s="2"/>
    </row>
    <row r="489" spans="1:2" x14ac:dyDescent="0.2">
      <c r="A489" s="2"/>
      <c r="B489" s="2"/>
    </row>
    <row r="490" spans="1:2" x14ac:dyDescent="0.2">
      <c r="A490" s="2"/>
      <c r="B490" s="2"/>
    </row>
    <row r="491" spans="1:2" x14ac:dyDescent="0.2">
      <c r="A491" s="2"/>
      <c r="B491" s="2"/>
    </row>
    <row r="492" spans="1:2" x14ac:dyDescent="0.2">
      <c r="A492" s="2"/>
      <c r="B492" s="2"/>
    </row>
    <row r="493" spans="1:2" x14ac:dyDescent="0.2">
      <c r="A493" s="2"/>
      <c r="B493" s="2"/>
    </row>
    <row r="494" spans="1:2" x14ac:dyDescent="0.2">
      <c r="A494" s="2"/>
      <c r="B494" s="2"/>
    </row>
    <row r="495" spans="1:2" x14ac:dyDescent="0.2">
      <c r="A495" s="2"/>
      <c r="B495" s="2"/>
    </row>
    <row r="496" spans="1:2" x14ac:dyDescent="0.2">
      <c r="A496" s="2"/>
      <c r="B496" s="2"/>
    </row>
    <row r="497" spans="1:2" x14ac:dyDescent="0.2">
      <c r="A497" s="2"/>
      <c r="B497" s="2"/>
    </row>
    <row r="498" spans="1:2" x14ac:dyDescent="0.2">
      <c r="A498" s="2"/>
      <c r="B498" s="2"/>
    </row>
    <row r="499" spans="1:2" x14ac:dyDescent="0.2">
      <c r="A499" s="2"/>
      <c r="B499" s="2"/>
    </row>
    <row r="500" spans="1:2" x14ac:dyDescent="0.2">
      <c r="A500" s="2"/>
      <c r="B500" s="2"/>
    </row>
    <row r="501" spans="1:2" x14ac:dyDescent="0.2">
      <c r="A501" s="2"/>
      <c r="B501" s="2"/>
    </row>
    <row r="502" spans="1:2" x14ac:dyDescent="0.2">
      <c r="A502" s="2"/>
      <c r="B502" s="2"/>
    </row>
    <row r="503" spans="1:2" x14ac:dyDescent="0.2">
      <c r="A503" s="2"/>
      <c r="B503" s="2"/>
    </row>
    <row r="504" spans="1:2" x14ac:dyDescent="0.2">
      <c r="A504" s="2"/>
      <c r="B504" s="2"/>
    </row>
    <row r="505" spans="1:2" x14ac:dyDescent="0.2">
      <c r="A505" s="2"/>
      <c r="B505" s="2"/>
    </row>
    <row r="506" spans="1:2" x14ac:dyDescent="0.2">
      <c r="A506" s="2"/>
      <c r="B506" s="2"/>
    </row>
    <row r="507" spans="1:2" x14ac:dyDescent="0.2">
      <c r="A507" s="2"/>
      <c r="B507" s="2"/>
    </row>
    <row r="508" spans="1:2" x14ac:dyDescent="0.2">
      <c r="A508" s="2"/>
      <c r="B508" s="2"/>
    </row>
    <row r="509" spans="1:2" x14ac:dyDescent="0.2">
      <c r="A509" s="2"/>
      <c r="B509" s="2"/>
    </row>
    <row r="510" spans="1:2" x14ac:dyDescent="0.2">
      <c r="A510" s="2"/>
      <c r="B510" s="2"/>
    </row>
    <row r="511" spans="1:2" x14ac:dyDescent="0.2">
      <c r="A511" s="2"/>
      <c r="B511" s="2"/>
    </row>
    <row r="512" spans="1:2" x14ac:dyDescent="0.2">
      <c r="A512" s="2"/>
      <c r="B512" s="2"/>
    </row>
    <row r="513" spans="1:2" x14ac:dyDescent="0.2">
      <c r="A513" s="2"/>
      <c r="B513" s="2"/>
    </row>
    <row r="514" spans="1:2" x14ac:dyDescent="0.2">
      <c r="A514" s="2"/>
      <c r="B514" s="2"/>
    </row>
    <row r="515" spans="1:2" x14ac:dyDescent="0.2">
      <c r="A515" s="2"/>
      <c r="B515" s="2"/>
    </row>
    <row r="516" spans="1:2" x14ac:dyDescent="0.2">
      <c r="A516" s="2"/>
      <c r="B516" s="2"/>
    </row>
    <row r="517" spans="1:2" x14ac:dyDescent="0.2">
      <c r="A517" s="2"/>
      <c r="B517" s="2"/>
    </row>
    <row r="518" spans="1:2" x14ac:dyDescent="0.2">
      <c r="A518" s="2"/>
      <c r="B518" s="2"/>
    </row>
    <row r="519" spans="1:2" x14ac:dyDescent="0.2">
      <c r="A519" s="2"/>
      <c r="B519" s="2"/>
    </row>
    <row r="520" spans="1:2" x14ac:dyDescent="0.2">
      <c r="A520" s="2"/>
      <c r="B520" s="2"/>
    </row>
    <row r="521" spans="1:2" x14ac:dyDescent="0.2">
      <c r="A521" s="2"/>
      <c r="B521" s="2"/>
    </row>
    <row r="522" spans="1:2" x14ac:dyDescent="0.2">
      <c r="A522" s="2"/>
      <c r="B522" s="2"/>
    </row>
    <row r="523" spans="1:2" x14ac:dyDescent="0.2">
      <c r="A523" s="2"/>
      <c r="B523" s="2"/>
    </row>
    <row r="524" spans="1:2" x14ac:dyDescent="0.2">
      <c r="A524" s="2"/>
      <c r="B524" s="2"/>
    </row>
    <row r="525" spans="1:2" x14ac:dyDescent="0.2">
      <c r="A525" s="2"/>
      <c r="B525" s="2"/>
    </row>
    <row r="526" spans="1:2" x14ac:dyDescent="0.2">
      <c r="A526" s="2"/>
      <c r="B526" s="2"/>
    </row>
    <row r="527" spans="1:2" x14ac:dyDescent="0.2">
      <c r="A527" s="2"/>
      <c r="B527" s="2"/>
    </row>
    <row r="528" spans="1:2" x14ac:dyDescent="0.2">
      <c r="A528" s="2"/>
      <c r="B528" s="2"/>
    </row>
    <row r="529" spans="1:2" x14ac:dyDescent="0.2">
      <c r="A529" s="2"/>
      <c r="B529" s="2"/>
    </row>
    <row r="530" spans="1:2" x14ac:dyDescent="0.2">
      <c r="A530" s="2"/>
      <c r="B530" s="2"/>
    </row>
    <row r="531" spans="1:2" x14ac:dyDescent="0.2">
      <c r="A531" s="2"/>
      <c r="B531" s="2"/>
    </row>
    <row r="532" spans="1:2" x14ac:dyDescent="0.2">
      <c r="A532" s="2"/>
      <c r="B532" s="2"/>
    </row>
    <row r="533" spans="1:2" x14ac:dyDescent="0.2">
      <c r="A533" s="2"/>
      <c r="B533" s="2"/>
    </row>
    <row r="534" spans="1:2" x14ac:dyDescent="0.2">
      <c r="A534" s="2"/>
      <c r="B534" s="2"/>
    </row>
    <row r="535" spans="1:2" x14ac:dyDescent="0.2">
      <c r="A535" s="2"/>
      <c r="B535" s="2"/>
    </row>
    <row r="536" spans="1:2" x14ac:dyDescent="0.2">
      <c r="A536" s="2"/>
      <c r="B536" s="2"/>
    </row>
    <row r="537" spans="1:2" x14ac:dyDescent="0.2">
      <c r="A537" s="2"/>
      <c r="B537" s="2"/>
    </row>
    <row r="538" spans="1:2" x14ac:dyDescent="0.2">
      <c r="A538" s="2"/>
      <c r="B538" s="2"/>
    </row>
    <row r="539" spans="1:2" x14ac:dyDescent="0.2">
      <c r="A539" s="2"/>
      <c r="B539" s="2"/>
    </row>
    <row r="540" spans="1:2" x14ac:dyDescent="0.2">
      <c r="A540" s="2"/>
      <c r="B540" s="2"/>
    </row>
    <row r="541" spans="1:2" x14ac:dyDescent="0.2">
      <c r="A541" s="2"/>
      <c r="B541" s="2"/>
    </row>
    <row r="542" spans="1:2" x14ac:dyDescent="0.2">
      <c r="A542" s="2"/>
      <c r="B542" s="2"/>
    </row>
    <row r="543" spans="1:2" x14ac:dyDescent="0.2">
      <c r="A543" s="2"/>
      <c r="B543" s="2"/>
    </row>
    <row r="544" spans="1:2" x14ac:dyDescent="0.2">
      <c r="A544" s="2"/>
      <c r="B544" s="2"/>
    </row>
    <row r="545" spans="1:2" x14ac:dyDescent="0.2">
      <c r="A545" s="2"/>
      <c r="B545" s="2"/>
    </row>
    <row r="546" spans="1:2" x14ac:dyDescent="0.2">
      <c r="A546" s="2"/>
      <c r="B546" s="2"/>
    </row>
    <row r="547" spans="1:2" x14ac:dyDescent="0.2">
      <c r="A547" s="2"/>
      <c r="B547" s="2"/>
    </row>
    <row r="548" spans="1:2" x14ac:dyDescent="0.2">
      <c r="A548" s="2"/>
      <c r="B548" s="2"/>
    </row>
    <row r="549" spans="1:2" x14ac:dyDescent="0.2">
      <c r="A549" s="2"/>
      <c r="B549" s="2"/>
    </row>
    <row r="550" spans="1:2" x14ac:dyDescent="0.2">
      <c r="A550" s="2"/>
      <c r="B550" s="2"/>
    </row>
    <row r="551" spans="1:2" x14ac:dyDescent="0.2">
      <c r="A551" s="2"/>
      <c r="B551" s="2"/>
    </row>
    <row r="552" spans="1:2" x14ac:dyDescent="0.2">
      <c r="A552" s="2"/>
      <c r="B552" s="2"/>
    </row>
    <row r="553" spans="1:2" x14ac:dyDescent="0.2">
      <c r="A553" s="2"/>
      <c r="B553" s="2"/>
    </row>
    <row r="554" spans="1:2" x14ac:dyDescent="0.2">
      <c r="A554" s="2"/>
      <c r="B554" s="2"/>
    </row>
    <row r="555" spans="1:2" x14ac:dyDescent="0.2">
      <c r="A555" s="2"/>
      <c r="B555" s="2"/>
    </row>
    <row r="556" spans="1:2" x14ac:dyDescent="0.2">
      <c r="A556" s="2"/>
      <c r="B556" s="2"/>
    </row>
    <row r="557" spans="1:2" x14ac:dyDescent="0.2">
      <c r="A557" s="2"/>
      <c r="B557" s="2"/>
    </row>
    <row r="558" spans="1:2" x14ac:dyDescent="0.2">
      <c r="A558" s="2"/>
      <c r="B558" s="2"/>
    </row>
    <row r="559" spans="1:2" x14ac:dyDescent="0.2">
      <c r="A559" s="2"/>
      <c r="B559" s="2"/>
    </row>
    <row r="560" spans="1:2" x14ac:dyDescent="0.2">
      <c r="A560" s="2"/>
      <c r="B560" s="2"/>
    </row>
    <row r="561" spans="1:2" x14ac:dyDescent="0.2">
      <c r="A561" s="2"/>
      <c r="B561" s="2"/>
    </row>
    <row r="562" spans="1:2" x14ac:dyDescent="0.2">
      <c r="A562" s="2"/>
      <c r="B562" s="2"/>
    </row>
    <row r="563" spans="1:2" x14ac:dyDescent="0.2">
      <c r="A563" s="2"/>
      <c r="B563" s="2"/>
    </row>
    <row r="564" spans="1:2" x14ac:dyDescent="0.2">
      <c r="A564" s="2"/>
      <c r="B564" s="2"/>
    </row>
    <row r="565" spans="1:2" x14ac:dyDescent="0.2">
      <c r="A565" s="2"/>
      <c r="B565" s="2"/>
    </row>
    <row r="566" spans="1:2" x14ac:dyDescent="0.2">
      <c r="A566" s="2"/>
      <c r="B566" s="2"/>
    </row>
    <row r="567" spans="1:2" x14ac:dyDescent="0.2">
      <c r="A567" s="2"/>
      <c r="B567" s="2"/>
    </row>
    <row r="568" spans="1:2" x14ac:dyDescent="0.2">
      <c r="A568" s="2"/>
      <c r="B568" s="2"/>
    </row>
    <row r="569" spans="1:2" x14ac:dyDescent="0.2">
      <c r="A569" s="2"/>
      <c r="B569" s="2"/>
    </row>
    <row r="570" spans="1:2" x14ac:dyDescent="0.2">
      <c r="A570" s="2"/>
      <c r="B570" s="2"/>
    </row>
    <row r="571" spans="1:2" x14ac:dyDescent="0.2">
      <c r="A571" s="2"/>
      <c r="B571" s="2"/>
    </row>
    <row r="572" spans="1:2" x14ac:dyDescent="0.2">
      <c r="A572" s="2"/>
      <c r="B572" s="2"/>
    </row>
    <row r="573" spans="1:2" x14ac:dyDescent="0.2">
      <c r="A573" s="2"/>
      <c r="B573" s="2"/>
    </row>
    <row r="574" spans="1:2" x14ac:dyDescent="0.2">
      <c r="A574" s="2"/>
      <c r="B574" s="2"/>
    </row>
    <row r="575" spans="1:2" x14ac:dyDescent="0.2">
      <c r="A575" s="2"/>
      <c r="B575" s="2"/>
    </row>
    <row r="576" spans="1:2" x14ac:dyDescent="0.2">
      <c r="A576" s="2"/>
      <c r="B576" s="2"/>
    </row>
    <row r="577" spans="1:2" x14ac:dyDescent="0.2">
      <c r="A577" s="2"/>
      <c r="B577" s="2"/>
    </row>
    <row r="578" spans="1:2" x14ac:dyDescent="0.2">
      <c r="A578" s="2"/>
      <c r="B578" s="2"/>
    </row>
    <row r="579" spans="1:2" x14ac:dyDescent="0.2">
      <c r="A579" s="2"/>
      <c r="B579" s="2"/>
    </row>
    <row r="580" spans="1:2" x14ac:dyDescent="0.2">
      <c r="A580" s="2"/>
      <c r="B580" s="2"/>
    </row>
    <row r="581" spans="1:2" x14ac:dyDescent="0.2">
      <c r="A581" s="2"/>
      <c r="B581" s="2"/>
    </row>
    <row r="582" spans="1:2" x14ac:dyDescent="0.2">
      <c r="A582" s="2"/>
      <c r="B582" s="2"/>
    </row>
    <row r="583" spans="1:2" x14ac:dyDescent="0.2">
      <c r="A583" s="2"/>
      <c r="B583" s="2"/>
    </row>
    <row r="584" spans="1:2" x14ac:dyDescent="0.2">
      <c r="A584" s="2"/>
      <c r="B584" s="2"/>
    </row>
    <row r="585" spans="1:2" x14ac:dyDescent="0.2">
      <c r="A585" s="2"/>
      <c r="B585" s="2"/>
    </row>
    <row r="586" spans="1:2" x14ac:dyDescent="0.2">
      <c r="A586" s="2"/>
      <c r="B586" s="2"/>
    </row>
    <row r="587" spans="1:2" x14ac:dyDescent="0.2">
      <c r="A587" s="2"/>
      <c r="B587" s="2"/>
    </row>
    <row r="588" spans="1:2" x14ac:dyDescent="0.2">
      <c r="A588" s="2"/>
      <c r="B588" s="2"/>
    </row>
    <row r="589" spans="1:2" x14ac:dyDescent="0.2">
      <c r="A589" s="2"/>
      <c r="B589" s="2"/>
    </row>
    <row r="590" spans="1:2" x14ac:dyDescent="0.2">
      <c r="A590" s="2"/>
      <c r="B590" s="2"/>
    </row>
    <row r="591" spans="1:2" x14ac:dyDescent="0.2">
      <c r="A591" s="2"/>
      <c r="B591" s="2"/>
    </row>
    <row r="592" spans="1:2" x14ac:dyDescent="0.2">
      <c r="A592" s="2"/>
      <c r="B592" s="2"/>
    </row>
    <row r="593" spans="1:2" x14ac:dyDescent="0.2">
      <c r="A593" s="2"/>
      <c r="B593" s="2"/>
    </row>
    <row r="594" spans="1:2" x14ac:dyDescent="0.2">
      <c r="A594" s="2"/>
      <c r="B594" s="2"/>
    </row>
    <row r="595" spans="1:2" x14ac:dyDescent="0.2">
      <c r="A595" s="2"/>
      <c r="B595" s="2"/>
    </row>
    <row r="596" spans="1:2" x14ac:dyDescent="0.2">
      <c r="A596" s="2"/>
      <c r="B596" s="2"/>
    </row>
    <row r="597" spans="1:2" x14ac:dyDescent="0.2">
      <c r="A597" s="2"/>
      <c r="B597" s="2"/>
    </row>
    <row r="598" spans="1:2" x14ac:dyDescent="0.2">
      <c r="A598" s="2"/>
      <c r="B598" s="2"/>
    </row>
    <row r="599" spans="1:2" x14ac:dyDescent="0.2">
      <c r="A599" s="2"/>
      <c r="B599" s="2"/>
    </row>
    <row r="600" spans="1:2" x14ac:dyDescent="0.2">
      <c r="A600" s="2"/>
      <c r="B600" s="2"/>
    </row>
    <row r="601" spans="1:2" x14ac:dyDescent="0.2">
      <c r="A601" s="2"/>
      <c r="B601" s="2"/>
    </row>
    <row r="602" spans="1:2" x14ac:dyDescent="0.2">
      <c r="A602" s="2"/>
      <c r="B602" s="2"/>
    </row>
    <row r="603" spans="1:2" x14ac:dyDescent="0.2">
      <c r="A603" s="2"/>
      <c r="B603" s="2"/>
    </row>
    <row r="604" spans="1:2" x14ac:dyDescent="0.2">
      <c r="A604" s="2"/>
      <c r="B604" s="2"/>
    </row>
    <row r="605" spans="1:2" x14ac:dyDescent="0.2">
      <c r="A605" s="2"/>
      <c r="B605" s="2"/>
    </row>
    <row r="606" spans="1:2" x14ac:dyDescent="0.2">
      <c r="A606" s="2"/>
      <c r="B606" s="2"/>
    </row>
    <row r="607" spans="1:2" x14ac:dyDescent="0.2">
      <c r="A607" s="2"/>
      <c r="B607" s="2"/>
    </row>
    <row r="608" spans="1:2" x14ac:dyDescent="0.2">
      <c r="A608" s="2"/>
      <c r="B608" s="2"/>
    </row>
    <row r="609" spans="1:2" x14ac:dyDescent="0.2">
      <c r="A609" s="2"/>
      <c r="B609" s="2"/>
    </row>
    <row r="610" spans="1:2" x14ac:dyDescent="0.2">
      <c r="A610" s="2"/>
      <c r="B610" s="2"/>
    </row>
    <row r="611" spans="1:2" x14ac:dyDescent="0.2">
      <c r="A611" s="2"/>
      <c r="B611" s="2"/>
    </row>
    <row r="612" spans="1:2" x14ac:dyDescent="0.2">
      <c r="A612" s="2"/>
      <c r="B612" s="2"/>
    </row>
    <row r="613" spans="1:2" x14ac:dyDescent="0.2">
      <c r="A613" s="2"/>
      <c r="B613" s="2"/>
    </row>
    <row r="614" spans="1:2" x14ac:dyDescent="0.2">
      <c r="A614" s="2"/>
      <c r="B614" s="2"/>
    </row>
    <row r="615" spans="1:2" x14ac:dyDescent="0.2">
      <c r="A615" s="2"/>
      <c r="B615" s="2"/>
    </row>
    <row r="616" spans="1:2" x14ac:dyDescent="0.2">
      <c r="A616" s="2"/>
      <c r="B616" s="2"/>
    </row>
    <row r="617" spans="1:2" x14ac:dyDescent="0.2">
      <c r="A617" s="2"/>
      <c r="B617" s="2"/>
    </row>
    <row r="618" spans="1:2" x14ac:dyDescent="0.2">
      <c r="A618" s="2"/>
      <c r="B618" s="2"/>
    </row>
    <row r="619" spans="1:2" x14ac:dyDescent="0.2">
      <c r="A619" s="2"/>
      <c r="B619" s="2"/>
    </row>
    <row r="620" spans="1:2" x14ac:dyDescent="0.2">
      <c r="A620" s="2"/>
      <c r="B620" s="2"/>
    </row>
    <row r="621" spans="1:2" x14ac:dyDescent="0.2">
      <c r="A621" s="2"/>
      <c r="B621" s="2"/>
    </row>
    <row r="622" spans="1:2" x14ac:dyDescent="0.2">
      <c r="A622" s="2"/>
      <c r="B622" s="2"/>
    </row>
    <row r="623" spans="1:2" x14ac:dyDescent="0.2">
      <c r="A623" s="2"/>
      <c r="B623" s="2"/>
    </row>
    <row r="624" spans="1:2" x14ac:dyDescent="0.2">
      <c r="A624" s="2"/>
      <c r="B624" s="2"/>
    </row>
    <row r="625" spans="1:2" x14ac:dyDescent="0.2">
      <c r="A625" s="2"/>
      <c r="B625" s="2"/>
    </row>
    <row r="626" spans="1:2" x14ac:dyDescent="0.2">
      <c r="A626" s="2"/>
      <c r="B626" s="2"/>
    </row>
    <row r="627" spans="1:2" x14ac:dyDescent="0.2">
      <c r="A627" s="2"/>
      <c r="B627" s="2"/>
    </row>
    <row r="628" spans="1:2" x14ac:dyDescent="0.2">
      <c r="A628" s="2"/>
      <c r="B628" s="2"/>
    </row>
    <row r="629" spans="1:2" x14ac:dyDescent="0.2">
      <c r="A629" s="2"/>
      <c r="B629" s="2"/>
    </row>
    <row r="630" spans="1:2" x14ac:dyDescent="0.2">
      <c r="A630" s="2"/>
      <c r="B630" s="2"/>
    </row>
    <row r="631" spans="1:2" x14ac:dyDescent="0.2">
      <c r="A631" s="2"/>
      <c r="B631" s="2"/>
    </row>
    <row r="632" spans="1:2" x14ac:dyDescent="0.2">
      <c r="A632" s="2"/>
      <c r="B632" s="2"/>
    </row>
    <row r="633" spans="1:2" x14ac:dyDescent="0.2">
      <c r="A633" s="2"/>
      <c r="B633" s="2"/>
    </row>
    <row r="634" spans="1:2" x14ac:dyDescent="0.2">
      <c r="A634" s="2"/>
      <c r="B634" s="2"/>
    </row>
    <row r="635" spans="1:2" x14ac:dyDescent="0.2">
      <c r="A635" s="2"/>
      <c r="B635" s="2"/>
    </row>
    <row r="636" spans="1:2" x14ac:dyDescent="0.2">
      <c r="A636" s="2"/>
      <c r="B636" s="2"/>
    </row>
    <row r="637" spans="1:2" x14ac:dyDescent="0.2">
      <c r="A637" s="2"/>
      <c r="B637" s="2"/>
    </row>
    <row r="638" spans="1:2" x14ac:dyDescent="0.2">
      <c r="A638" s="2"/>
      <c r="B638" s="2"/>
    </row>
    <row r="639" spans="1:2" x14ac:dyDescent="0.2">
      <c r="A639" s="2"/>
      <c r="B639" s="2"/>
    </row>
    <row r="640" spans="1:2" x14ac:dyDescent="0.2">
      <c r="A640" s="2"/>
      <c r="B640" s="2"/>
    </row>
    <row r="641" spans="1:2" x14ac:dyDescent="0.2">
      <c r="A641" s="2"/>
      <c r="B641" s="2"/>
    </row>
    <row r="642" spans="1:2" x14ac:dyDescent="0.2">
      <c r="A642" s="2"/>
      <c r="B642" s="2"/>
    </row>
    <row r="643" spans="1:2" x14ac:dyDescent="0.2">
      <c r="A643" s="2"/>
      <c r="B643" s="2"/>
    </row>
    <row r="644" spans="1:2" x14ac:dyDescent="0.2">
      <c r="A644" s="2"/>
      <c r="B644" s="2"/>
    </row>
    <row r="645" spans="1:2" x14ac:dyDescent="0.2">
      <c r="A645" s="2"/>
      <c r="B645" s="2"/>
    </row>
    <row r="646" spans="1:2" x14ac:dyDescent="0.2">
      <c r="A646" s="2"/>
      <c r="B646" s="2"/>
    </row>
    <row r="647" spans="1:2" x14ac:dyDescent="0.2">
      <c r="A647" s="2"/>
      <c r="B647" s="2"/>
    </row>
    <row r="648" spans="1:2" x14ac:dyDescent="0.2">
      <c r="A648" s="2"/>
      <c r="B648" s="2"/>
    </row>
    <row r="649" spans="1:2" x14ac:dyDescent="0.2">
      <c r="A649" s="2"/>
      <c r="B649" s="2"/>
    </row>
    <row r="650" spans="1:2" x14ac:dyDescent="0.2">
      <c r="A650" s="2"/>
      <c r="B650" s="2"/>
    </row>
    <row r="651" spans="1:2" x14ac:dyDescent="0.2">
      <c r="A651" s="2"/>
      <c r="B651" s="2"/>
    </row>
    <row r="652" spans="1:2" x14ac:dyDescent="0.2">
      <c r="A652" s="2"/>
      <c r="B652" s="2"/>
    </row>
    <row r="653" spans="1:2" x14ac:dyDescent="0.2">
      <c r="A653" s="2"/>
      <c r="B653" s="2"/>
    </row>
    <row r="654" spans="1:2" x14ac:dyDescent="0.2">
      <c r="A654" s="2"/>
      <c r="B654" s="2"/>
    </row>
    <row r="655" spans="1:2" x14ac:dyDescent="0.2">
      <c r="A655" s="2"/>
      <c r="B655" s="2"/>
    </row>
    <row r="656" spans="1:2" x14ac:dyDescent="0.2">
      <c r="A656" s="2"/>
      <c r="B656" s="2"/>
    </row>
    <row r="657" spans="1:2" x14ac:dyDescent="0.2">
      <c r="A657" s="2"/>
      <c r="B657" s="2"/>
    </row>
    <row r="658" spans="1:2" x14ac:dyDescent="0.2">
      <c r="A658" s="2"/>
      <c r="B658" s="2"/>
    </row>
    <row r="659" spans="1:2" x14ac:dyDescent="0.2">
      <c r="A659" s="2"/>
      <c r="B659" s="2"/>
    </row>
    <row r="660" spans="1:2" x14ac:dyDescent="0.2">
      <c r="A660" s="2"/>
      <c r="B660" s="2"/>
    </row>
    <row r="661" spans="1:2" x14ac:dyDescent="0.2">
      <c r="A661" s="2"/>
      <c r="B661" s="2"/>
    </row>
    <row r="662" spans="1:2" x14ac:dyDescent="0.2">
      <c r="A662" s="2"/>
      <c r="B662" s="2"/>
    </row>
    <row r="663" spans="1:2" x14ac:dyDescent="0.2">
      <c r="A663" s="2"/>
      <c r="B663" s="2"/>
    </row>
    <row r="664" spans="1:2" x14ac:dyDescent="0.2">
      <c r="A664" s="2"/>
      <c r="B664" s="2"/>
    </row>
    <row r="665" spans="1:2" x14ac:dyDescent="0.2">
      <c r="A665" s="2"/>
      <c r="B665" s="2"/>
    </row>
    <row r="666" spans="1:2" x14ac:dyDescent="0.2">
      <c r="A666" s="2"/>
      <c r="B666" s="2"/>
    </row>
    <row r="667" spans="1:2" x14ac:dyDescent="0.2">
      <c r="A667" s="2"/>
      <c r="B667" s="2"/>
    </row>
    <row r="668" spans="1:2" x14ac:dyDescent="0.2">
      <c r="A668" s="2"/>
      <c r="B668" s="2"/>
    </row>
    <row r="669" spans="1:2" x14ac:dyDescent="0.2">
      <c r="A669" s="2"/>
      <c r="B669" s="2"/>
    </row>
    <row r="670" spans="1:2" x14ac:dyDescent="0.2">
      <c r="A670" s="2"/>
      <c r="B670" s="2"/>
    </row>
    <row r="671" spans="1:2" x14ac:dyDescent="0.2">
      <c r="A671" s="2"/>
      <c r="B671" s="2"/>
    </row>
    <row r="672" spans="1:2" x14ac:dyDescent="0.2">
      <c r="A672" s="2"/>
      <c r="B672" s="2"/>
    </row>
    <row r="673" spans="1:2" x14ac:dyDescent="0.2">
      <c r="A673" s="2"/>
      <c r="B673" s="2"/>
    </row>
    <row r="674" spans="1:2" x14ac:dyDescent="0.2">
      <c r="A674" s="2"/>
      <c r="B674" s="2"/>
    </row>
    <row r="675" spans="1:2" x14ac:dyDescent="0.2">
      <c r="A675" s="2"/>
      <c r="B675" s="2"/>
    </row>
    <row r="676" spans="1:2" x14ac:dyDescent="0.2">
      <c r="A676" s="2"/>
      <c r="B676" s="2"/>
    </row>
    <row r="677" spans="1:2" x14ac:dyDescent="0.2">
      <c r="A677" s="2"/>
      <c r="B677" s="2"/>
    </row>
    <row r="678" spans="1:2" x14ac:dyDescent="0.2">
      <c r="A678" s="2"/>
      <c r="B678" s="2"/>
    </row>
    <row r="679" spans="1:2" x14ac:dyDescent="0.2">
      <c r="A679" s="2"/>
      <c r="B679" s="2"/>
    </row>
    <row r="680" spans="1:2" x14ac:dyDescent="0.2">
      <c r="A680" s="2"/>
      <c r="B680" s="2"/>
    </row>
    <row r="681" spans="1:2" x14ac:dyDescent="0.2">
      <c r="A681" s="2"/>
      <c r="B681" s="2"/>
    </row>
    <row r="682" spans="1:2" x14ac:dyDescent="0.2">
      <c r="A682" s="2"/>
      <c r="B682" s="2"/>
    </row>
    <row r="683" spans="1:2" x14ac:dyDescent="0.2">
      <c r="A683" s="2"/>
      <c r="B683" s="2"/>
    </row>
    <row r="684" spans="1:2" x14ac:dyDescent="0.2">
      <c r="A684" s="2"/>
      <c r="B684" s="2"/>
    </row>
    <row r="685" spans="1:2" x14ac:dyDescent="0.2">
      <c r="A685" s="2"/>
      <c r="B685" s="2"/>
    </row>
    <row r="686" spans="1:2" x14ac:dyDescent="0.2">
      <c r="A686" s="2"/>
      <c r="B686" s="2"/>
    </row>
    <row r="687" spans="1:2" x14ac:dyDescent="0.2">
      <c r="A687" s="2"/>
      <c r="B687" s="2"/>
    </row>
    <row r="688" spans="1:2" x14ac:dyDescent="0.2">
      <c r="A688" s="2"/>
      <c r="B688" s="2"/>
    </row>
    <row r="689" spans="1:2" x14ac:dyDescent="0.2">
      <c r="A689" s="2"/>
      <c r="B689" s="2"/>
    </row>
    <row r="690" spans="1:2" x14ac:dyDescent="0.2">
      <c r="A690" s="2"/>
      <c r="B690" s="2"/>
    </row>
    <row r="691" spans="1:2" x14ac:dyDescent="0.2">
      <c r="A691" s="2"/>
      <c r="B691" s="2"/>
    </row>
    <row r="692" spans="1:2" x14ac:dyDescent="0.2">
      <c r="A692" s="2"/>
      <c r="B692" s="2"/>
    </row>
    <row r="693" spans="1:2" x14ac:dyDescent="0.2">
      <c r="A693" s="2"/>
      <c r="B693" s="2"/>
    </row>
    <row r="694" spans="1:2" x14ac:dyDescent="0.2">
      <c r="A694" s="2"/>
      <c r="B694" s="2"/>
    </row>
    <row r="695" spans="1:2" x14ac:dyDescent="0.2">
      <c r="A695" s="2"/>
      <c r="B695" s="2"/>
    </row>
    <row r="696" spans="1:2" x14ac:dyDescent="0.2">
      <c r="A696" s="2"/>
      <c r="B696" s="2"/>
    </row>
    <row r="697" spans="1:2" x14ac:dyDescent="0.2">
      <c r="A697" s="2"/>
      <c r="B697" s="2"/>
    </row>
    <row r="698" spans="1:2" x14ac:dyDescent="0.2">
      <c r="A698" s="2"/>
      <c r="B698" s="2"/>
    </row>
    <row r="699" spans="1:2" x14ac:dyDescent="0.2">
      <c r="A699" s="2"/>
      <c r="B699" s="2"/>
    </row>
    <row r="700" spans="1:2" x14ac:dyDescent="0.2">
      <c r="A700" s="2"/>
      <c r="B700" s="2"/>
    </row>
    <row r="701" spans="1:2" x14ac:dyDescent="0.2">
      <c r="A701" s="2"/>
      <c r="B701" s="2"/>
    </row>
    <row r="702" spans="1:2" x14ac:dyDescent="0.2">
      <c r="A702" s="2"/>
      <c r="B702" s="2"/>
    </row>
    <row r="703" spans="1:2" x14ac:dyDescent="0.2">
      <c r="A703" s="2"/>
      <c r="B703" s="2"/>
    </row>
    <row r="704" spans="1:2" x14ac:dyDescent="0.2">
      <c r="A704" s="2"/>
      <c r="B704" s="2"/>
    </row>
    <row r="705" spans="1:2" x14ac:dyDescent="0.2">
      <c r="A705" s="2"/>
      <c r="B705" s="2"/>
    </row>
    <row r="706" spans="1:2" x14ac:dyDescent="0.2">
      <c r="A706" s="2"/>
      <c r="B706" s="2"/>
    </row>
    <row r="707" spans="1:2" x14ac:dyDescent="0.2">
      <c r="A707" s="2"/>
      <c r="B707" s="2"/>
    </row>
    <row r="708" spans="1:2" x14ac:dyDescent="0.2">
      <c r="A708" s="2"/>
      <c r="B708" s="2"/>
    </row>
    <row r="709" spans="1:2" x14ac:dyDescent="0.2">
      <c r="A709" s="2"/>
      <c r="B709" s="2"/>
    </row>
    <row r="710" spans="1:2" x14ac:dyDescent="0.2">
      <c r="A710" s="2"/>
      <c r="B710" s="2"/>
    </row>
    <row r="711" spans="1:2" x14ac:dyDescent="0.2">
      <c r="A711" s="2"/>
      <c r="B711" s="2"/>
    </row>
    <row r="712" spans="1:2" x14ac:dyDescent="0.2">
      <c r="A712" s="2"/>
      <c r="B712" s="2"/>
    </row>
    <row r="713" spans="1:2" x14ac:dyDescent="0.2">
      <c r="A713" s="2"/>
      <c r="B713" s="2"/>
    </row>
    <row r="714" spans="1:2" x14ac:dyDescent="0.2">
      <c r="A714" s="2"/>
      <c r="B714" s="2"/>
    </row>
    <row r="715" spans="1:2" x14ac:dyDescent="0.2">
      <c r="A715" s="2"/>
      <c r="B715" s="2"/>
    </row>
    <row r="716" spans="1:2" x14ac:dyDescent="0.2">
      <c r="A716" s="2"/>
      <c r="B716" s="2"/>
    </row>
    <row r="717" spans="1:2" x14ac:dyDescent="0.2">
      <c r="A717" s="2"/>
      <c r="B717" s="2"/>
    </row>
    <row r="718" spans="1:2" x14ac:dyDescent="0.2">
      <c r="A718" s="2"/>
      <c r="B718" s="2"/>
    </row>
    <row r="719" spans="1:2" x14ac:dyDescent="0.2">
      <c r="A719" s="2"/>
      <c r="B719" s="2"/>
    </row>
    <row r="720" spans="1:2" x14ac:dyDescent="0.2">
      <c r="A720" s="2"/>
      <c r="B720" s="2"/>
    </row>
    <row r="721" spans="1:2" x14ac:dyDescent="0.2">
      <c r="A721" s="2"/>
      <c r="B721" s="2"/>
    </row>
    <row r="722" spans="1:2" x14ac:dyDescent="0.2">
      <c r="A722" s="2"/>
      <c r="B722" s="2"/>
    </row>
    <row r="723" spans="1:2" x14ac:dyDescent="0.2">
      <c r="A723" s="2"/>
      <c r="B723" s="2"/>
    </row>
    <row r="724" spans="1:2" x14ac:dyDescent="0.2">
      <c r="A724" s="2"/>
      <c r="B724" s="2"/>
    </row>
    <row r="725" spans="1:2" x14ac:dyDescent="0.2">
      <c r="A725" s="2"/>
      <c r="B725" s="2"/>
    </row>
    <row r="726" spans="1:2" x14ac:dyDescent="0.2">
      <c r="A726" s="2"/>
      <c r="B726" s="2"/>
    </row>
    <row r="727" spans="1:2" x14ac:dyDescent="0.2">
      <c r="A727" s="2"/>
      <c r="B727" s="2"/>
    </row>
    <row r="728" spans="1:2" x14ac:dyDescent="0.2">
      <c r="A728" s="2"/>
      <c r="B728" s="2"/>
    </row>
    <row r="729" spans="1:2" x14ac:dyDescent="0.2">
      <c r="A729" s="2"/>
      <c r="B729" s="2"/>
    </row>
    <row r="730" spans="1:2" x14ac:dyDescent="0.2">
      <c r="A730" s="2"/>
      <c r="B730" s="2"/>
    </row>
    <row r="731" spans="1:2" x14ac:dyDescent="0.2">
      <c r="A731" s="2"/>
      <c r="B731" s="2"/>
    </row>
    <row r="732" spans="1:2" x14ac:dyDescent="0.2">
      <c r="A732" s="2"/>
      <c r="B732" s="2"/>
    </row>
    <row r="733" spans="1:2" x14ac:dyDescent="0.2">
      <c r="A733" s="2"/>
      <c r="B733" s="2"/>
    </row>
    <row r="734" spans="1:2" x14ac:dyDescent="0.2">
      <c r="A734" s="2"/>
      <c r="B734" s="2"/>
    </row>
    <row r="735" spans="1:2" x14ac:dyDescent="0.2">
      <c r="A735" s="2"/>
      <c r="B735" s="2"/>
    </row>
    <row r="736" spans="1:2" x14ac:dyDescent="0.2">
      <c r="A736" s="2"/>
      <c r="B736" s="2"/>
    </row>
    <row r="737" spans="1:2" x14ac:dyDescent="0.2">
      <c r="A737" s="2"/>
      <c r="B737" s="2"/>
    </row>
    <row r="738" spans="1:2" x14ac:dyDescent="0.2">
      <c r="A738" s="2"/>
      <c r="B738" s="2"/>
    </row>
    <row r="739" spans="1:2" x14ac:dyDescent="0.2">
      <c r="A739" s="2"/>
      <c r="B739" s="2"/>
    </row>
    <row r="740" spans="1:2" x14ac:dyDescent="0.2">
      <c r="A740" s="2"/>
      <c r="B740" s="2"/>
    </row>
    <row r="741" spans="1:2" x14ac:dyDescent="0.2">
      <c r="A741" s="2"/>
      <c r="B741" s="2"/>
    </row>
    <row r="742" spans="1:2" x14ac:dyDescent="0.2">
      <c r="A742" s="2"/>
      <c r="B742" s="2"/>
    </row>
    <row r="743" spans="1:2" x14ac:dyDescent="0.2">
      <c r="A743" s="2"/>
      <c r="B743" s="2"/>
    </row>
    <row r="744" spans="1:2" x14ac:dyDescent="0.2">
      <c r="A744" s="2"/>
      <c r="B744" s="2"/>
    </row>
    <row r="745" spans="1:2" x14ac:dyDescent="0.2">
      <c r="A745" s="2"/>
      <c r="B745" s="2"/>
    </row>
    <row r="746" spans="1:2" x14ac:dyDescent="0.2">
      <c r="A746" s="2"/>
      <c r="B746" s="2"/>
    </row>
    <row r="747" spans="1:2" x14ac:dyDescent="0.2">
      <c r="A747" s="2"/>
      <c r="B747" s="2"/>
    </row>
    <row r="748" spans="1:2" x14ac:dyDescent="0.2">
      <c r="A748" s="2"/>
      <c r="B748" s="2"/>
    </row>
    <row r="749" spans="1:2" x14ac:dyDescent="0.2">
      <c r="A749" s="2"/>
      <c r="B749" s="2"/>
    </row>
    <row r="750" spans="1:2" x14ac:dyDescent="0.2">
      <c r="A750" s="2"/>
      <c r="B750" s="2"/>
    </row>
    <row r="751" spans="1:2" x14ac:dyDescent="0.2">
      <c r="A751" s="2"/>
      <c r="B751" s="2"/>
    </row>
    <row r="752" spans="1:2" x14ac:dyDescent="0.2">
      <c r="A752" s="2"/>
      <c r="B752" s="2"/>
    </row>
    <row r="753" spans="1:2" x14ac:dyDescent="0.2">
      <c r="A753" s="2"/>
      <c r="B753" s="2"/>
    </row>
    <row r="754" spans="1:2" x14ac:dyDescent="0.2">
      <c r="A754" s="2"/>
      <c r="B754" s="2"/>
    </row>
    <row r="755" spans="1:2" x14ac:dyDescent="0.2">
      <c r="A755" s="2"/>
      <c r="B755" s="2"/>
    </row>
    <row r="756" spans="1:2" x14ac:dyDescent="0.2">
      <c r="A756" s="2"/>
      <c r="B756" s="2"/>
    </row>
    <row r="757" spans="1:2" x14ac:dyDescent="0.2">
      <c r="A757" s="2"/>
      <c r="B757" s="2"/>
    </row>
    <row r="758" spans="1:2" x14ac:dyDescent="0.2">
      <c r="A758" s="2"/>
      <c r="B758" s="2"/>
    </row>
    <row r="759" spans="1:2" x14ac:dyDescent="0.2">
      <c r="A759" s="2"/>
      <c r="B759" s="2"/>
    </row>
    <row r="760" spans="1:2" x14ac:dyDescent="0.2">
      <c r="A760" s="2"/>
      <c r="B760" s="2"/>
    </row>
    <row r="761" spans="1:2" x14ac:dyDescent="0.2">
      <c r="A761" s="2"/>
      <c r="B761" s="2"/>
    </row>
    <row r="762" spans="1:2" x14ac:dyDescent="0.2">
      <c r="A762" s="2"/>
      <c r="B762" s="2"/>
    </row>
    <row r="763" spans="1:2" x14ac:dyDescent="0.2">
      <c r="A763" s="2"/>
      <c r="B763" s="2"/>
    </row>
    <row r="764" spans="1:2" x14ac:dyDescent="0.2">
      <c r="A764" s="2"/>
      <c r="B764" s="2"/>
    </row>
    <row r="765" spans="1:2" x14ac:dyDescent="0.2">
      <c r="A765" s="2"/>
      <c r="B765" s="2"/>
    </row>
    <row r="766" spans="1:2" x14ac:dyDescent="0.2">
      <c r="A766" s="2"/>
      <c r="B766" s="2"/>
    </row>
    <row r="767" spans="1:2" x14ac:dyDescent="0.2">
      <c r="A767" s="2"/>
      <c r="B767" s="2"/>
    </row>
    <row r="768" spans="1:2" x14ac:dyDescent="0.2">
      <c r="A768" s="2"/>
      <c r="B768" s="2"/>
    </row>
    <row r="769" spans="1:2" x14ac:dyDescent="0.2">
      <c r="A769" s="2"/>
      <c r="B769" s="2"/>
    </row>
    <row r="770" spans="1:2" x14ac:dyDescent="0.2">
      <c r="A770" s="2"/>
      <c r="B770" s="2"/>
    </row>
    <row r="771" spans="1:2" x14ac:dyDescent="0.2">
      <c r="A771" s="2"/>
      <c r="B771" s="2"/>
    </row>
    <row r="772" spans="1:2" x14ac:dyDescent="0.2">
      <c r="A772" s="2"/>
      <c r="B772" s="2"/>
    </row>
    <row r="773" spans="1:2" x14ac:dyDescent="0.2">
      <c r="A773" s="2"/>
      <c r="B773" s="2"/>
    </row>
    <row r="774" spans="1:2" x14ac:dyDescent="0.2">
      <c r="A774" s="2"/>
      <c r="B774" s="2"/>
    </row>
    <row r="775" spans="1:2" x14ac:dyDescent="0.2">
      <c r="A775" s="2"/>
      <c r="B775" s="2"/>
    </row>
    <row r="776" spans="1:2" x14ac:dyDescent="0.2">
      <c r="A776" s="2"/>
      <c r="B776" s="2"/>
    </row>
    <row r="777" spans="1:2" x14ac:dyDescent="0.2">
      <c r="A777" s="2"/>
      <c r="B777" s="2"/>
    </row>
    <row r="778" spans="1:2" x14ac:dyDescent="0.2">
      <c r="A778" s="2"/>
      <c r="B778" s="2"/>
    </row>
    <row r="779" spans="1:2" x14ac:dyDescent="0.2">
      <c r="A779" s="2"/>
      <c r="B779" s="2"/>
    </row>
    <row r="780" spans="1:2" x14ac:dyDescent="0.2">
      <c r="A780" s="2"/>
      <c r="B780" s="2"/>
    </row>
    <row r="781" spans="1:2" x14ac:dyDescent="0.2">
      <c r="A781" s="2"/>
      <c r="B781" s="2"/>
    </row>
    <row r="782" spans="1:2" x14ac:dyDescent="0.2">
      <c r="A782" s="2"/>
      <c r="B782" s="2"/>
    </row>
    <row r="783" spans="1:2" x14ac:dyDescent="0.2">
      <c r="A783" s="2"/>
      <c r="B783" s="2"/>
    </row>
    <row r="784" spans="1:2" x14ac:dyDescent="0.2">
      <c r="A784" s="2"/>
      <c r="B784" s="2"/>
    </row>
    <row r="785" spans="1:2" x14ac:dyDescent="0.2">
      <c r="A785" s="2"/>
      <c r="B785" s="2"/>
    </row>
    <row r="786" spans="1:2" x14ac:dyDescent="0.2">
      <c r="A786" s="2"/>
      <c r="B786" s="2"/>
    </row>
    <row r="787" spans="1:2" x14ac:dyDescent="0.2">
      <c r="A787" s="2"/>
      <c r="B787" s="2"/>
    </row>
    <row r="788" spans="1:2" x14ac:dyDescent="0.2">
      <c r="A788" s="2"/>
      <c r="B788" s="2"/>
    </row>
    <row r="789" spans="1:2" x14ac:dyDescent="0.2">
      <c r="A789" s="2"/>
      <c r="B789" s="2"/>
    </row>
    <row r="790" spans="1:2" x14ac:dyDescent="0.2">
      <c r="A790" s="2"/>
      <c r="B790" s="2"/>
    </row>
    <row r="791" spans="1:2" x14ac:dyDescent="0.2">
      <c r="A791" s="2"/>
      <c r="B791" s="2"/>
    </row>
    <row r="792" spans="1:2" x14ac:dyDescent="0.2">
      <c r="A792" s="2"/>
      <c r="B792" s="2"/>
    </row>
    <row r="793" spans="1:2" x14ac:dyDescent="0.2">
      <c r="A793" s="2"/>
      <c r="B793" s="2"/>
    </row>
    <row r="794" spans="1:2" x14ac:dyDescent="0.2">
      <c r="A794" s="2"/>
      <c r="B794" s="2"/>
    </row>
    <row r="795" spans="1:2" x14ac:dyDescent="0.2">
      <c r="A795" s="2"/>
      <c r="B795" s="2"/>
    </row>
    <row r="796" spans="1:2" x14ac:dyDescent="0.2">
      <c r="A796" s="2"/>
      <c r="B796" s="2"/>
    </row>
    <row r="797" spans="1:2" x14ac:dyDescent="0.2">
      <c r="A797" s="2"/>
      <c r="B797" s="2"/>
    </row>
    <row r="798" spans="1:2" x14ac:dyDescent="0.2">
      <c r="A798" s="2"/>
      <c r="B798" s="2"/>
    </row>
    <row r="799" spans="1:2" x14ac:dyDescent="0.2">
      <c r="A799" s="2"/>
      <c r="B799" s="2"/>
    </row>
    <row r="800" spans="1:2" x14ac:dyDescent="0.2">
      <c r="A800" s="2"/>
      <c r="B800" s="2"/>
    </row>
    <row r="801" spans="1:2" x14ac:dyDescent="0.2">
      <c r="A801" s="2"/>
      <c r="B801" s="2"/>
    </row>
    <row r="802" spans="1:2" x14ac:dyDescent="0.2">
      <c r="A802" s="2"/>
      <c r="B802" s="2"/>
    </row>
    <row r="803" spans="1:2" x14ac:dyDescent="0.2">
      <c r="A803" s="2"/>
      <c r="B803" s="2"/>
    </row>
    <row r="804" spans="1:2" x14ac:dyDescent="0.2">
      <c r="A804" s="2"/>
      <c r="B804" s="2"/>
    </row>
    <row r="805" spans="1:2" x14ac:dyDescent="0.2">
      <c r="A805" s="2"/>
      <c r="B805" s="2"/>
    </row>
    <row r="806" spans="1:2" x14ac:dyDescent="0.2">
      <c r="A806" s="2"/>
      <c r="B806" s="2"/>
    </row>
    <row r="807" spans="1:2" x14ac:dyDescent="0.2">
      <c r="A807" s="2"/>
      <c r="B807" s="2"/>
    </row>
    <row r="808" spans="1:2" x14ac:dyDescent="0.2">
      <c r="A808" s="2"/>
      <c r="B808" s="2"/>
    </row>
    <row r="809" spans="1:2" x14ac:dyDescent="0.2">
      <c r="A809" s="2"/>
      <c r="B809" s="2"/>
    </row>
    <row r="810" spans="1:2" x14ac:dyDescent="0.2">
      <c r="A810" s="2"/>
      <c r="B810" s="2"/>
    </row>
    <row r="811" spans="1:2" x14ac:dyDescent="0.2">
      <c r="A811" s="2"/>
      <c r="B811" s="2"/>
    </row>
    <row r="812" spans="1:2" x14ac:dyDescent="0.2">
      <c r="A812" s="2"/>
      <c r="B812" s="2"/>
    </row>
    <row r="813" spans="1:2" x14ac:dyDescent="0.2">
      <c r="A813" s="2"/>
      <c r="B813" s="2"/>
    </row>
    <row r="814" spans="1:2" x14ac:dyDescent="0.2">
      <c r="A814" s="2"/>
      <c r="B814" s="2"/>
    </row>
    <row r="815" spans="1:2" x14ac:dyDescent="0.2">
      <c r="A815" s="2"/>
      <c r="B815" s="2"/>
    </row>
    <row r="816" spans="1:2" x14ac:dyDescent="0.2">
      <c r="A816" s="2"/>
      <c r="B816" s="2"/>
    </row>
    <row r="817" spans="1:2" x14ac:dyDescent="0.2">
      <c r="A817" s="2"/>
      <c r="B817" s="2"/>
    </row>
    <row r="818" spans="1:2" x14ac:dyDescent="0.2">
      <c r="A818" s="2"/>
      <c r="B818" s="2"/>
    </row>
    <row r="819" spans="1:2" x14ac:dyDescent="0.2">
      <c r="A819" s="2"/>
      <c r="B819" s="2"/>
    </row>
    <row r="820" spans="1:2" x14ac:dyDescent="0.2">
      <c r="A820" s="2"/>
      <c r="B820" s="2"/>
    </row>
    <row r="821" spans="1:2" x14ac:dyDescent="0.2">
      <c r="A821" s="2"/>
      <c r="B821" s="2"/>
    </row>
    <row r="822" spans="1:2" x14ac:dyDescent="0.2">
      <c r="A822" s="2"/>
      <c r="B822" s="2"/>
    </row>
    <row r="823" spans="1:2" x14ac:dyDescent="0.2">
      <c r="A823" s="2"/>
      <c r="B823" s="2"/>
    </row>
    <row r="824" spans="1:2" x14ac:dyDescent="0.2">
      <c r="A824" s="2"/>
      <c r="B824" s="2"/>
    </row>
    <row r="825" spans="1:2" x14ac:dyDescent="0.2">
      <c r="A825" s="2"/>
      <c r="B825" s="2"/>
    </row>
    <row r="826" spans="1:2" x14ac:dyDescent="0.2">
      <c r="A826" s="2"/>
      <c r="B826" s="2"/>
    </row>
    <row r="827" spans="1:2" x14ac:dyDescent="0.2">
      <c r="A827" s="2"/>
      <c r="B827" s="2"/>
    </row>
    <row r="828" spans="1:2" x14ac:dyDescent="0.2">
      <c r="A828" s="2"/>
      <c r="B828" s="2"/>
    </row>
    <row r="829" spans="1:2" x14ac:dyDescent="0.2">
      <c r="A829" s="2"/>
      <c r="B829" s="2"/>
    </row>
    <row r="830" spans="1:2" x14ac:dyDescent="0.2">
      <c r="A830" s="2"/>
      <c r="B830" s="2"/>
    </row>
    <row r="831" spans="1:2" x14ac:dyDescent="0.2">
      <c r="A831" s="2"/>
      <c r="B831" s="2"/>
    </row>
    <row r="832" spans="1:2" x14ac:dyDescent="0.2">
      <c r="A832" s="2"/>
      <c r="B832" s="2"/>
    </row>
    <row r="833" spans="1:2" x14ac:dyDescent="0.2">
      <c r="A833" s="2"/>
      <c r="B833" s="2"/>
    </row>
    <row r="834" spans="1:2" x14ac:dyDescent="0.2">
      <c r="A834" s="2"/>
      <c r="B834" s="2"/>
    </row>
    <row r="835" spans="1:2" x14ac:dyDescent="0.2">
      <c r="A835" s="2"/>
      <c r="B835" s="2"/>
    </row>
    <row r="836" spans="1:2" x14ac:dyDescent="0.2">
      <c r="A836" s="2"/>
      <c r="B836" s="2"/>
    </row>
    <row r="837" spans="1:2" x14ac:dyDescent="0.2">
      <c r="A837" s="2"/>
      <c r="B837" s="2"/>
    </row>
    <row r="838" spans="1:2" x14ac:dyDescent="0.2">
      <c r="A838" s="2"/>
      <c r="B838" s="2"/>
    </row>
    <row r="839" spans="1:2" x14ac:dyDescent="0.2">
      <c r="A839" s="2"/>
      <c r="B839" s="2"/>
    </row>
    <row r="840" spans="1:2" x14ac:dyDescent="0.2">
      <c r="A840" s="2"/>
      <c r="B840" s="2"/>
    </row>
    <row r="841" spans="1:2" x14ac:dyDescent="0.2">
      <c r="A841" s="2"/>
      <c r="B841" s="2"/>
    </row>
    <row r="842" spans="1:2" x14ac:dyDescent="0.2">
      <c r="A842" s="2"/>
      <c r="B842" s="2"/>
    </row>
    <row r="843" spans="1:2" x14ac:dyDescent="0.2">
      <c r="A843" s="2"/>
      <c r="B843" s="2"/>
    </row>
    <row r="844" spans="1:2" x14ac:dyDescent="0.2">
      <c r="A844" s="2"/>
      <c r="B844" s="2"/>
    </row>
    <row r="845" spans="1:2" x14ac:dyDescent="0.2">
      <c r="A845" s="2"/>
      <c r="B845" s="2"/>
    </row>
    <row r="846" spans="1:2" x14ac:dyDescent="0.2">
      <c r="A846" s="2"/>
      <c r="B846" s="2"/>
    </row>
    <row r="847" spans="1:2" x14ac:dyDescent="0.2">
      <c r="A847" s="2"/>
      <c r="B847" s="2"/>
    </row>
    <row r="848" spans="1:2" x14ac:dyDescent="0.2">
      <c r="A848" s="2"/>
      <c r="B848" s="2"/>
    </row>
    <row r="849" spans="1:2" x14ac:dyDescent="0.2">
      <c r="A849" s="2"/>
      <c r="B849" s="2"/>
    </row>
    <row r="850" spans="1:2" x14ac:dyDescent="0.2">
      <c r="A850" s="2"/>
      <c r="B850" s="2"/>
    </row>
    <row r="851" spans="1:2" x14ac:dyDescent="0.2">
      <c r="A851" s="2"/>
      <c r="B851" s="2"/>
    </row>
    <row r="852" spans="1:2" x14ac:dyDescent="0.2">
      <c r="A852" s="2"/>
      <c r="B852" s="2"/>
    </row>
    <row r="853" spans="1:2" x14ac:dyDescent="0.2">
      <c r="A853" s="2"/>
      <c r="B853" s="2"/>
    </row>
    <row r="854" spans="1:2" x14ac:dyDescent="0.2">
      <c r="A854" s="2"/>
      <c r="B854" s="2"/>
    </row>
    <row r="855" spans="1:2" x14ac:dyDescent="0.2">
      <c r="A855" s="2"/>
      <c r="B855" s="2"/>
    </row>
    <row r="856" spans="1:2" x14ac:dyDescent="0.2">
      <c r="A856" s="2"/>
      <c r="B856" s="2"/>
    </row>
    <row r="857" spans="1:2" x14ac:dyDescent="0.2">
      <c r="A857" s="2"/>
      <c r="B857" s="2"/>
    </row>
    <row r="858" spans="1:2" x14ac:dyDescent="0.2">
      <c r="A858" s="2"/>
      <c r="B858" s="2"/>
    </row>
    <row r="859" spans="1:2" x14ac:dyDescent="0.2">
      <c r="A859" s="2"/>
      <c r="B859" s="2"/>
    </row>
    <row r="860" spans="1:2" x14ac:dyDescent="0.2">
      <c r="A860" s="2"/>
      <c r="B860" s="2"/>
    </row>
    <row r="861" spans="1:2" x14ac:dyDescent="0.2">
      <c r="A861" s="2"/>
      <c r="B861" s="2"/>
    </row>
    <row r="862" spans="1:2" x14ac:dyDescent="0.2">
      <c r="A862" s="2"/>
      <c r="B862" s="2"/>
    </row>
    <row r="863" spans="1:2" x14ac:dyDescent="0.2">
      <c r="A863" s="2"/>
      <c r="B863" s="2"/>
    </row>
    <row r="864" spans="1:2" x14ac:dyDescent="0.2">
      <c r="A864" s="2"/>
      <c r="B864" s="2"/>
    </row>
    <row r="865" spans="1:2" x14ac:dyDescent="0.2">
      <c r="A865" s="2"/>
      <c r="B865" s="2"/>
    </row>
    <row r="866" spans="1:2" x14ac:dyDescent="0.2">
      <c r="A866" s="2"/>
      <c r="B866" s="2"/>
    </row>
    <row r="867" spans="1:2" x14ac:dyDescent="0.2">
      <c r="A867" s="2"/>
      <c r="B867" s="2"/>
    </row>
    <row r="868" spans="1:2" x14ac:dyDescent="0.2">
      <c r="A868" s="2"/>
      <c r="B868" s="2"/>
    </row>
    <row r="869" spans="1:2" x14ac:dyDescent="0.2">
      <c r="A869" s="2"/>
      <c r="B869" s="2"/>
    </row>
    <row r="870" spans="1:2" x14ac:dyDescent="0.2">
      <c r="A870" s="2"/>
      <c r="B870" s="2"/>
    </row>
    <row r="871" spans="1:2" x14ac:dyDescent="0.2">
      <c r="A871" s="2"/>
      <c r="B871" s="2"/>
    </row>
    <row r="872" spans="1:2" x14ac:dyDescent="0.2">
      <c r="A872" s="2"/>
      <c r="B872" s="2"/>
    </row>
    <row r="873" spans="1:2" x14ac:dyDescent="0.2">
      <c r="A873" s="2"/>
      <c r="B873" s="2"/>
    </row>
    <row r="874" spans="1:2" x14ac:dyDescent="0.2">
      <c r="A874" s="2"/>
      <c r="B874" s="2"/>
    </row>
    <row r="875" spans="1:2" x14ac:dyDescent="0.2">
      <c r="A875" s="2"/>
      <c r="B875" s="2"/>
    </row>
    <row r="876" spans="1:2" x14ac:dyDescent="0.2">
      <c r="A876" s="2"/>
      <c r="B876" s="2"/>
    </row>
    <row r="877" spans="1:2" x14ac:dyDescent="0.2">
      <c r="A877" s="2"/>
      <c r="B877" s="2"/>
    </row>
    <row r="878" spans="1:2" x14ac:dyDescent="0.2">
      <c r="A878" s="2"/>
      <c r="B878" s="2"/>
    </row>
    <row r="879" spans="1:2" x14ac:dyDescent="0.2">
      <c r="A879" s="2"/>
      <c r="B879" s="2"/>
    </row>
    <row r="880" spans="1:2" x14ac:dyDescent="0.2">
      <c r="A880" s="2"/>
      <c r="B880" s="2"/>
    </row>
    <row r="881" spans="1:2" x14ac:dyDescent="0.2">
      <c r="A881" s="2"/>
      <c r="B881" s="2"/>
    </row>
    <row r="882" spans="1:2" x14ac:dyDescent="0.2">
      <c r="A882" s="2"/>
      <c r="B882" s="2"/>
    </row>
    <row r="883" spans="1:2" x14ac:dyDescent="0.2">
      <c r="A883" s="2"/>
      <c r="B883" s="2"/>
    </row>
    <row r="884" spans="1:2" x14ac:dyDescent="0.2">
      <c r="A884" s="2"/>
      <c r="B884" s="2"/>
    </row>
    <row r="885" spans="1:2" x14ac:dyDescent="0.2">
      <c r="A885" s="2"/>
      <c r="B885" s="2"/>
    </row>
    <row r="886" spans="1:2" x14ac:dyDescent="0.2">
      <c r="A886" s="2"/>
      <c r="B886" s="2"/>
    </row>
    <row r="887" spans="1:2" x14ac:dyDescent="0.2">
      <c r="A887" s="2"/>
      <c r="B887" s="2"/>
    </row>
    <row r="888" spans="1:2" x14ac:dyDescent="0.2">
      <c r="A888" s="2"/>
      <c r="B888" s="2"/>
    </row>
    <row r="889" spans="1:2" x14ac:dyDescent="0.2">
      <c r="A889" s="2"/>
      <c r="B889" s="2"/>
    </row>
    <row r="890" spans="1:2" x14ac:dyDescent="0.2">
      <c r="A890" s="2"/>
      <c r="B890" s="2"/>
    </row>
    <row r="891" spans="1:2" x14ac:dyDescent="0.2">
      <c r="A891" s="2"/>
      <c r="B891" s="2"/>
    </row>
    <row r="892" spans="1:2" x14ac:dyDescent="0.2">
      <c r="A892" s="2"/>
      <c r="B892" s="2"/>
    </row>
    <row r="893" spans="1:2" x14ac:dyDescent="0.2">
      <c r="A893" s="2"/>
      <c r="B893" s="2"/>
    </row>
    <row r="894" spans="1:2" x14ac:dyDescent="0.2">
      <c r="A894" s="2"/>
      <c r="B894" s="2"/>
    </row>
    <row r="895" spans="1:2" x14ac:dyDescent="0.2">
      <c r="A895" s="2"/>
      <c r="B895" s="2"/>
    </row>
    <row r="896" spans="1:2" x14ac:dyDescent="0.2">
      <c r="A896" s="2"/>
      <c r="B896" s="2"/>
    </row>
    <row r="897" spans="1:2" x14ac:dyDescent="0.2">
      <c r="A897" s="2"/>
      <c r="B897" s="2"/>
    </row>
    <row r="898" spans="1:2" x14ac:dyDescent="0.2">
      <c r="A898" s="2"/>
      <c r="B898" s="2"/>
    </row>
    <row r="899" spans="1:2" x14ac:dyDescent="0.2">
      <c r="A899" s="2"/>
      <c r="B899" s="2"/>
    </row>
    <row r="900" spans="1:2" x14ac:dyDescent="0.2">
      <c r="A900" s="2"/>
      <c r="B900" s="2"/>
    </row>
    <row r="901" spans="1:2" x14ac:dyDescent="0.2">
      <c r="A901" s="2"/>
      <c r="B901" s="2"/>
    </row>
    <row r="902" spans="1:2" x14ac:dyDescent="0.2">
      <c r="A902" s="2"/>
      <c r="B902" s="2"/>
    </row>
    <row r="903" spans="1:2" x14ac:dyDescent="0.2">
      <c r="A903" s="2"/>
      <c r="B903" s="2"/>
    </row>
    <row r="904" spans="1:2" x14ac:dyDescent="0.2">
      <c r="A904" s="2"/>
      <c r="B904" s="2"/>
    </row>
    <row r="905" spans="1:2" x14ac:dyDescent="0.2">
      <c r="A905" s="2"/>
      <c r="B905" s="2"/>
    </row>
    <row r="906" spans="1:2" x14ac:dyDescent="0.2">
      <c r="A906" s="2"/>
      <c r="B906" s="2"/>
    </row>
    <row r="907" spans="1:2" x14ac:dyDescent="0.2">
      <c r="A907" s="2"/>
      <c r="B907" s="2"/>
    </row>
    <row r="908" spans="1:2" x14ac:dyDescent="0.2">
      <c r="A908" s="2"/>
      <c r="B908" s="2"/>
    </row>
    <row r="909" spans="1:2" x14ac:dyDescent="0.2">
      <c r="A909" s="2"/>
      <c r="B909" s="2"/>
    </row>
    <row r="910" spans="1:2" x14ac:dyDescent="0.2">
      <c r="A910" s="2"/>
      <c r="B910" s="2"/>
    </row>
    <row r="911" spans="1:2" x14ac:dyDescent="0.2">
      <c r="A911" s="2"/>
      <c r="B911" s="2"/>
    </row>
    <row r="912" spans="1:2" x14ac:dyDescent="0.2">
      <c r="A912" s="2"/>
      <c r="B912" s="2"/>
    </row>
    <row r="913" spans="1:2" x14ac:dyDescent="0.2">
      <c r="A913" s="2"/>
      <c r="B913" s="2"/>
    </row>
    <row r="914" spans="1:2" x14ac:dyDescent="0.2">
      <c r="A914" s="2"/>
      <c r="B914" s="2"/>
    </row>
    <row r="915" spans="1:2" x14ac:dyDescent="0.2">
      <c r="A915" s="2"/>
      <c r="B915" s="2"/>
    </row>
    <row r="916" spans="1:2" x14ac:dyDescent="0.2">
      <c r="A916" s="2"/>
      <c r="B916" s="2"/>
    </row>
    <row r="917" spans="1:2" x14ac:dyDescent="0.2">
      <c r="A917" s="2"/>
      <c r="B917" s="2"/>
    </row>
    <row r="918" spans="1:2" x14ac:dyDescent="0.2">
      <c r="A918" s="2"/>
      <c r="B918" s="2"/>
    </row>
    <row r="919" spans="1:2" x14ac:dyDescent="0.2">
      <c r="A919" s="2"/>
      <c r="B919" s="2"/>
    </row>
    <row r="920" spans="1:2" x14ac:dyDescent="0.2">
      <c r="A920" s="2"/>
      <c r="B920" s="2"/>
    </row>
    <row r="921" spans="1:2" x14ac:dyDescent="0.2">
      <c r="A921" s="2"/>
      <c r="B921" s="2"/>
    </row>
    <row r="922" spans="1:2" x14ac:dyDescent="0.2">
      <c r="A922" s="2"/>
      <c r="B922" s="2"/>
    </row>
    <row r="923" spans="1:2" x14ac:dyDescent="0.2">
      <c r="A923" s="2"/>
      <c r="B923" s="2"/>
    </row>
    <row r="924" spans="1:2" x14ac:dyDescent="0.2">
      <c r="A924" s="2"/>
      <c r="B924" s="2"/>
    </row>
    <row r="925" spans="1:2" x14ac:dyDescent="0.2">
      <c r="A925" s="2"/>
      <c r="B925" s="2"/>
    </row>
    <row r="926" spans="1:2" x14ac:dyDescent="0.2">
      <c r="A926" s="2"/>
      <c r="B926" s="2"/>
    </row>
    <row r="927" spans="1:2" x14ac:dyDescent="0.2">
      <c r="A927" s="2"/>
      <c r="B927" s="2"/>
    </row>
    <row r="928" spans="1:2" x14ac:dyDescent="0.2">
      <c r="A928" s="2"/>
      <c r="B928" s="2"/>
    </row>
    <row r="929" spans="1:2" x14ac:dyDescent="0.2">
      <c r="A929" s="2"/>
      <c r="B929" s="2"/>
    </row>
    <row r="930" spans="1:2" x14ac:dyDescent="0.2">
      <c r="A930" s="2"/>
      <c r="B930" s="2"/>
    </row>
    <row r="931" spans="1:2" x14ac:dyDescent="0.2">
      <c r="A931" s="2"/>
      <c r="B931" s="2"/>
    </row>
    <row r="932" spans="1:2" x14ac:dyDescent="0.2">
      <c r="A932" s="2"/>
      <c r="B932" s="2"/>
    </row>
    <row r="933" spans="1:2" x14ac:dyDescent="0.2">
      <c r="A933" s="2"/>
      <c r="B933" s="2"/>
    </row>
    <row r="934" spans="1:2" x14ac:dyDescent="0.2">
      <c r="A934" s="2"/>
      <c r="B934" s="2"/>
    </row>
    <row r="935" spans="1:2" x14ac:dyDescent="0.2">
      <c r="A935" s="2"/>
      <c r="B935" s="2"/>
    </row>
    <row r="936" spans="1:2" x14ac:dyDescent="0.2">
      <c r="A936" s="2"/>
      <c r="B936" s="2"/>
    </row>
    <row r="937" spans="1:2" x14ac:dyDescent="0.2">
      <c r="A937" s="2"/>
      <c r="B937" s="2"/>
    </row>
    <row r="938" spans="1:2" x14ac:dyDescent="0.2">
      <c r="A938" s="2"/>
      <c r="B938" s="2"/>
    </row>
    <row r="939" spans="1:2" x14ac:dyDescent="0.2">
      <c r="A939" s="2"/>
      <c r="B939" s="2"/>
    </row>
    <row r="940" spans="1:2" x14ac:dyDescent="0.2">
      <c r="A940" s="2"/>
      <c r="B940" s="2"/>
    </row>
    <row r="941" spans="1:2" x14ac:dyDescent="0.2">
      <c r="A941" s="2"/>
      <c r="B941" s="2"/>
    </row>
    <row r="942" spans="1:2" x14ac:dyDescent="0.2">
      <c r="A942" s="2"/>
      <c r="B942" s="2"/>
    </row>
    <row r="943" spans="1:2" x14ac:dyDescent="0.2">
      <c r="A943" s="2"/>
      <c r="B943" s="2"/>
    </row>
    <row r="944" spans="1:2" x14ac:dyDescent="0.2">
      <c r="A944" s="2"/>
      <c r="B944" s="2"/>
    </row>
    <row r="945" spans="1:2" x14ac:dyDescent="0.2">
      <c r="A945" s="2"/>
      <c r="B945" s="2"/>
    </row>
    <row r="946" spans="1:2" x14ac:dyDescent="0.2">
      <c r="A946" s="2"/>
      <c r="B946" s="2"/>
    </row>
    <row r="947" spans="1:2" x14ac:dyDescent="0.2">
      <c r="A947" s="2"/>
      <c r="B947" s="2"/>
    </row>
    <row r="948" spans="1:2" x14ac:dyDescent="0.2">
      <c r="A948" s="2"/>
      <c r="B948" s="2"/>
    </row>
    <row r="949" spans="1:2" x14ac:dyDescent="0.2">
      <c r="A949" s="2"/>
      <c r="B949" s="2"/>
    </row>
    <row r="950" spans="1:2" x14ac:dyDescent="0.2">
      <c r="A950" s="2"/>
      <c r="B950" s="2"/>
    </row>
    <row r="951" spans="1:2" x14ac:dyDescent="0.2">
      <c r="A951" s="2"/>
      <c r="B951" s="2"/>
    </row>
    <row r="952" spans="1:2" x14ac:dyDescent="0.2">
      <c r="A952" s="2"/>
      <c r="B952" s="2"/>
    </row>
    <row r="953" spans="1:2" x14ac:dyDescent="0.2">
      <c r="A953" s="2"/>
      <c r="B953" s="2"/>
    </row>
    <row r="954" spans="1:2" x14ac:dyDescent="0.2">
      <c r="A954" s="2"/>
      <c r="B954" s="2"/>
    </row>
    <row r="955" spans="1:2" x14ac:dyDescent="0.2">
      <c r="A955" s="2"/>
      <c r="B955" s="2"/>
    </row>
    <row r="956" spans="1:2" x14ac:dyDescent="0.2">
      <c r="A956" s="2"/>
      <c r="B956" s="2"/>
    </row>
    <row r="957" spans="1:2" x14ac:dyDescent="0.2">
      <c r="A957" s="2"/>
      <c r="B957" s="2"/>
    </row>
    <row r="958" spans="1:2" x14ac:dyDescent="0.2">
      <c r="A958" s="2"/>
      <c r="B958" s="2"/>
    </row>
    <row r="959" spans="1:2" x14ac:dyDescent="0.2">
      <c r="A959" s="2"/>
      <c r="B959" s="2"/>
    </row>
    <row r="960" spans="1:2" x14ac:dyDescent="0.2">
      <c r="A960" s="2"/>
      <c r="B960" s="2"/>
    </row>
    <row r="961" spans="1:2" x14ac:dyDescent="0.2">
      <c r="A961" s="2"/>
      <c r="B961" s="2"/>
    </row>
    <row r="962" spans="1:2" x14ac:dyDescent="0.2">
      <c r="A962" s="2"/>
      <c r="B962" s="2"/>
    </row>
    <row r="963" spans="1:2" x14ac:dyDescent="0.2">
      <c r="A963" s="2"/>
      <c r="B963" s="2"/>
    </row>
    <row r="964" spans="1:2" x14ac:dyDescent="0.2">
      <c r="A964" s="2"/>
      <c r="B964" s="2"/>
    </row>
    <row r="965" spans="1:2" x14ac:dyDescent="0.2">
      <c r="A965" s="2"/>
      <c r="B965" s="2"/>
    </row>
    <row r="966" spans="1:2" x14ac:dyDescent="0.2">
      <c r="A966" s="2"/>
      <c r="B966" s="2"/>
    </row>
    <row r="967" spans="1:2" x14ac:dyDescent="0.2">
      <c r="A967" s="2"/>
      <c r="B967" s="2"/>
    </row>
    <row r="968" spans="1:2" x14ac:dyDescent="0.2">
      <c r="A968" s="2"/>
      <c r="B968" s="2"/>
    </row>
    <row r="969" spans="1:2" x14ac:dyDescent="0.2">
      <c r="A969" s="2"/>
      <c r="B969" s="2"/>
    </row>
    <row r="970" spans="1:2" x14ac:dyDescent="0.2">
      <c r="A970" s="2"/>
      <c r="B970" s="2"/>
    </row>
    <row r="971" spans="1:2" x14ac:dyDescent="0.2">
      <c r="A971" s="2"/>
      <c r="B971" s="2"/>
    </row>
    <row r="972" spans="1:2" x14ac:dyDescent="0.2">
      <c r="A972" s="2"/>
      <c r="B972" s="2"/>
    </row>
    <row r="973" spans="1:2" x14ac:dyDescent="0.2">
      <c r="A973" s="2"/>
      <c r="B973" s="2"/>
    </row>
    <row r="974" spans="1:2" x14ac:dyDescent="0.2">
      <c r="A974" s="2"/>
      <c r="B974" s="2"/>
    </row>
    <row r="975" spans="1:2" x14ac:dyDescent="0.2">
      <c r="A975" s="2"/>
      <c r="B975" s="2"/>
    </row>
    <row r="976" spans="1:2" x14ac:dyDescent="0.2">
      <c r="A976" s="2"/>
      <c r="B976" s="2"/>
    </row>
    <row r="977" spans="1:2" x14ac:dyDescent="0.2">
      <c r="A977" s="2"/>
      <c r="B977" s="2"/>
    </row>
    <row r="978" spans="1:2" x14ac:dyDescent="0.2">
      <c r="A978" s="2"/>
      <c r="B978" s="2"/>
    </row>
    <row r="979" spans="1:2" x14ac:dyDescent="0.2">
      <c r="A979" s="2"/>
      <c r="B979" s="2"/>
    </row>
    <row r="980" spans="1:2" x14ac:dyDescent="0.2">
      <c r="A980" s="2"/>
      <c r="B980" s="2"/>
    </row>
    <row r="981" spans="1:2" x14ac:dyDescent="0.2">
      <c r="A981" s="2"/>
      <c r="B981" s="2"/>
    </row>
    <row r="982" spans="1:2" x14ac:dyDescent="0.2">
      <c r="A982" s="2"/>
      <c r="B982" s="2"/>
    </row>
    <row r="983" spans="1:2" x14ac:dyDescent="0.2">
      <c r="A983" s="2"/>
      <c r="B983" s="2"/>
    </row>
    <row r="984" spans="1:2" x14ac:dyDescent="0.2">
      <c r="A984" s="2"/>
      <c r="B984" s="2"/>
    </row>
    <row r="985" spans="1:2" x14ac:dyDescent="0.2">
      <c r="A985" s="2"/>
      <c r="B985" s="2"/>
    </row>
    <row r="986" spans="1:2" x14ac:dyDescent="0.2">
      <c r="A986" s="2"/>
      <c r="B986" s="2"/>
    </row>
    <row r="987" spans="1:2" x14ac:dyDescent="0.2">
      <c r="A987" s="2"/>
      <c r="B987" s="2"/>
    </row>
    <row r="988" spans="1:2" x14ac:dyDescent="0.2">
      <c r="A988" s="2"/>
      <c r="B988" s="2"/>
    </row>
    <row r="989" spans="1:2" x14ac:dyDescent="0.2">
      <c r="A989" s="2"/>
      <c r="B989" s="2"/>
    </row>
    <row r="990" spans="1:2" x14ac:dyDescent="0.2">
      <c r="A990" s="2"/>
      <c r="B990" s="2"/>
    </row>
    <row r="991" spans="1:2" x14ac:dyDescent="0.2">
      <c r="A991" s="2"/>
      <c r="B991" s="2"/>
    </row>
    <row r="992" spans="1:2" x14ac:dyDescent="0.2">
      <c r="A992" s="2"/>
      <c r="B992" s="2"/>
    </row>
    <row r="993" spans="1:2" x14ac:dyDescent="0.2">
      <c r="A993" s="2"/>
      <c r="B993" s="2"/>
    </row>
    <row r="994" spans="1:2" x14ac:dyDescent="0.2">
      <c r="A994" s="2"/>
      <c r="B994" s="2"/>
    </row>
    <row r="995" spans="1:2" x14ac:dyDescent="0.2">
      <c r="A995" s="2"/>
      <c r="B995" s="2"/>
    </row>
    <row r="996" spans="1:2" x14ac:dyDescent="0.2">
      <c r="A996" s="2"/>
      <c r="B996" s="2"/>
    </row>
    <row r="997" spans="1:2" x14ac:dyDescent="0.2">
      <c r="A997" s="2"/>
      <c r="B997" s="2"/>
    </row>
    <row r="998" spans="1:2" x14ac:dyDescent="0.2">
      <c r="A998" s="2"/>
      <c r="B998" s="2"/>
    </row>
    <row r="999" spans="1:2" x14ac:dyDescent="0.2">
      <c r="A999" s="2"/>
      <c r="B999" s="2"/>
    </row>
    <row r="1000" spans="1:2" x14ac:dyDescent="0.2">
      <c r="A1000" s="2"/>
      <c r="B1000" s="2"/>
    </row>
    <row r="1001" spans="1:2" x14ac:dyDescent="0.2">
      <c r="A1001" s="2"/>
      <c r="B1001" s="2"/>
    </row>
    <row r="1002" spans="1:2" x14ac:dyDescent="0.2">
      <c r="A1002" s="2"/>
      <c r="B1002" s="2"/>
    </row>
    <row r="1003" spans="1:2" x14ac:dyDescent="0.2">
      <c r="A1003" s="2"/>
      <c r="B1003" s="2"/>
    </row>
    <row r="1004" spans="1:2" x14ac:dyDescent="0.2">
      <c r="A1004" s="2"/>
      <c r="B1004" s="2"/>
    </row>
    <row r="1005" spans="1:2" x14ac:dyDescent="0.2">
      <c r="A1005" s="2"/>
      <c r="B1005" s="2"/>
    </row>
    <row r="1006" spans="1:2" x14ac:dyDescent="0.2">
      <c r="A1006" s="2"/>
      <c r="B1006" s="2"/>
    </row>
    <row r="1007" spans="1:2" x14ac:dyDescent="0.2">
      <c r="A1007" s="2"/>
      <c r="B1007" s="2"/>
    </row>
    <row r="1008" spans="1:2" x14ac:dyDescent="0.2">
      <c r="A1008" s="2"/>
      <c r="B1008" s="2"/>
    </row>
    <row r="1009" spans="1:2" x14ac:dyDescent="0.2">
      <c r="A1009" s="2"/>
      <c r="B1009" s="2"/>
    </row>
    <row r="1010" spans="1:2" x14ac:dyDescent="0.2">
      <c r="A1010" s="2"/>
      <c r="B1010" s="2"/>
    </row>
    <row r="1011" spans="1:2" x14ac:dyDescent="0.2">
      <c r="A1011" s="2"/>
      <c r="B1011" s="2"/>
    </row>
    <row r="1012" spans="1:2" x14ac:dyDescent="0.2">
      <c r="A1012" s="2"/>
      <c r="B1012" s="2"/>
    </row>
    <row r="1013" spans="1:2" x14ac:dyDescent="0.2">
      <c r="A1013" s="2"/>
      <c r="B1013" s="2"/>
    </row>
    <row r="1014" spans="1:2" x14ac:dyDescent="0.2">
      <c r="A1014" s="2"/>
      <c r="B1014" s="2"/>
    </row>
    <row r="1015" spans="1:2" x14ac:dyDescent="0.2">
      <c r="A1015" s="2"/>
      <c r="B1015" s="2"/>
    </row>
    <row r="1016" spans="1:2" x14ac:dyDescent="0.2">
      <c r="A1016" s="2"/>
      <c r="B1016" s="2"/>
    </row>
    <row r="1017" spans="1:2" x14ac:dyDescent="0.2">
      <c r="A1017" s="2"/>
      <c r="B1017" s="2"/>
    </row>
    <row r="1018" spans="1:2" x14ac:dyDescent="0.2">
      <c r="A1018" s="2"/>
      <c r="B1018" s="2"/>
    </row>
    <row r="1019" spans="1:2" x14ac:dyDescent="0.2">
      <c r="A1019" s="2"/>
      <c r="B1019" s="2"/>
    </row>
    <row r="1020" spans="1:2" x14ac:dyDescent="0.2">
      <c r="A1020" s="2"/>
      <c r="B1020" s="2"/>
    </row>
    <row r="1021" spans="1:2" x14ac:dyDescent="0.2">
      <c r="A1021" s="2"/>
      <c r="B1021" s="2"/>
    </row>
    <row r="1022" spans="1:2" x14ac:dyDescent="0.2">
      <c r="A1022" s="2"/>
      <c r="B1022" s="2"/>
    </row>
    <row r="1023" spans="1:2" x14ac:dyDescent="0.2">
      <c r="A1023" s="2"/>
      <c r="B1023" s="2"/>
    </row>
    <row r="1024" spans="1:2" x14ac:dyDescent="0.2">
      <c r="A1024" s="2"/>
      <c r="B1024" s="2"/>
    </row>
    <row r="1025" spans="1:2" x14ac:dyDescent="0.2">
      <c r="A1025" s="2"/>
      <c r="B1025" s="2"/>
    </row>
    <row r="1026" spans="1:2" x14ac:dyDescent="0.2">
      <c r="A1026" s="2"/>
      <c r="B1026" s="2"/>
    </row>
    <row r="1027" spans="1:2" x14ac:dyDescent="0.2">
      <c r="A1027" s="2"/>
      <c r="B1027" s="2"/>
    </row>
    <row r="1028" spans="1:2" x14ac:dyDescent="0.2">
      <c r="A1028" s="2"/>
      <c r="B1028" s="2"/>
    </row>
    <row r="1029" spans="1:2" x14ac:dyDescent="0.2">
      <c r="A1029" s="2"/>
      <c r="B1029" s="2"/>
    </row>
    <row r="1030" spans="1:2" x14ac:dyDescent="0.2">
      <c r="A1030" s="2"/>
      <c r="B1030" s="2"/>
    </row>
    <row r="1031" spans="1:2" x14ac:dyDescent="0.2">
      <c r="A1031" s="2"/>
      <c r="B1031" s="2"/>
    </row>
    <row r="1032" spans="1:2" x14ac:dyDescent="0.2">
      <c r="A1032" s="2"/>
      <c r="B1032" s="2"/>
    </row>
    <row r="1033" spans="1:2" x14ac:dyDescent="0.2">
      <c r="A1033" s="2"/>
      <c r="B1033" s="2"/>
    </row>
    <row r="1034" spans="1:2" x14ac:dyDescent="0.2">
      <c r="A1034" s="2"/>
      <c r="B1034" s="2"/>
    </row>
    <row r="1035" spans="1:2" x14ac:dyDescent="0.2">
      <c r="A1035" s="2"/>
      <c r="B1035" s="2"/>
    </row>
    <row r="1036" spans="1:2" x14ac:dyDescent="0.2">
      <c r="A1036" s="2"/>
      <c r="B1036" s="2"/>
    </row>
    <row r="1037" spans="1:2" x14ac:dyDescent="0.2">
      <c r="A1037" s="2"/>
      <c r="B1037" s="2"/>
    </row>
    <row r="1038" spans="1:2" x14ac:dyDescent="0.2">
      <c r="A1038" s="2"/>
      <c r="B1038" s="2"/>
    </row>
    <row r="1039" spans="1:2" x14ac:dyDescent="0.2">
      <c r="A1039" s="2"/>
      <c r="B1039" s="2"/>
    </row>
    <row r="1040" spans="1:2" x14ac:dyDescent="0.2">
      <c r="A1040" s="2"/>
      <c r="B1040" s="2"/>
    </row>
    <row r="1041" spans="1:2" x14ac:dyDescent="0.2">
      <c r="A1041" s="2"/>
      <c r="B1041" s="2"/>
    </row>
    <row r="1042" spans="1:2" x14ac:dyDescent="0.2">
      <c r="A1042" s="2"/>
      <c r="B1042" s="2"/>
    </row>
    <row r="1043" spans="1:2" x14ac:dyDescent="0.2">
      <c r="A1043" s="2"/>
      <c r="B1043" s="2"/>
    </row>
    <row r="1044" spans="1:2" x14ac:dyDescent="0.2">
      <c r="A1044" s="2"/>
      <c r="B1044" s="2"/>
    </row>
    <row r="1045" spans="1:2" x14ac:dyDescent="0.2">
      <c r="A1045" s="2"/>
      <c r="B1045" s="2"/>
    </row>
    <row r="1046" spans="1:2" x14ac:dyDescent="0.2">
      <c r="A1046" s="2"/>
      <c r="B1046" s="2"/>
    </row>
    <row r="1047" spans="1:2" x14ac:dyDescent="0.2">
      <c r="A1047" s="2"/>
      <c r="B1047" s="2"/>
    </row>
    <row r="1048" spans="1:2" x14ac:dyDescent="0.2">
      <c r="A1048" s="2"/>
      <c r="B1048" s="2"/>
    </row>
    <row r="1049" spans="1:2" x14ac:dyDescent="0.2">
      <c r="A1049" s="2"/>
      <c r="B1049" s="2"/>
    </row>
    <row r="1050" spans="1:2" x14ac:dyDescent="0.2">
      <c r="A1050" s="2"/>
      <c r="B1050" s="2"/>
    </row>
    <row r="1051" spans="1:2" x14ac:dyDescent="0.2">
      <c r="A1051" s="2"/>
      <c r="B1051" s="2"/>
    </row>
    <row r="1052" spans="1:2" x14ac:dyDescent="0.2">
      <c r="A1052" s="2"/>
      <c r="B1052" s="2"/>
    </row>
    <row r="1053" spans="1:2" x14ac:dyDescent="0.2">
      <c r="A1053" s="2"/>
      <c r="B1053" s="2"/>
    </row>
    <row r="1054" spans="1:2" x14ac:dyDescent="0.2">
      <c r="A1054" s="2"/>
      <c r="B1054" s="2"/>
    </row>
    <row r="1055" spans="1:2" x14ac:dyDescent="0.2">
      <c r="A1055" s="2"/>
      <c r="B1055" s="2"/>
    </row>
    <row r="1056" spans="1:2" x14ac:dyDescent="0.2">
      <c r="A1056" s="2"/>
      <c r="B1056" s="2"/>
    </row>
    <row r="1057" spans="1:2" x14ac:dyDescent="0.2">
      <c r="A1057" s="2"/>
      <c r="B1057" s="2"/>
    </row>
    <row r="1058" spans="1:2" x14ac:dyDescent="0.2">
      <c r="A1058" s="2"/>
      <c r="B1058" s="2"/>
    </row>
    <row r="1059" spans="1:2" x14ac:dyDescent="0.2">
      <c r="A1059" s="2"/>
      <c r="B1059" s="2"/>
    </row>
    <row r="1060" spans="1:2" x14ac:dyDescent="0.2">
      <c r="A1060" s="2"/>
      <c r="B1060" s="2"/>
    </row>
    <row r="1061" spans="1:2" x14ac:dyDescent="0.2">
      <c r="A1061" s="2"/>
      <c r="B1061" s="2"/>
    </row>
    <row r="1062" spans="1:2" x14ac:dyDescent="0.2">
      <c r="A1062" s="2"/>
      <c r="B1062" s="2"/>
    </row>
    <row r="1063" spans="1:2" x14ac:dyDescent="0.2">
      <c r="A1063" s="2"/>
      <c r="B1063" s="2"/>
    </row>
    <row r="1064" spans="1:2" x14ac:dyDescent="0.2">
      <c r="A1064" s="2"/>
      <c r="B1064" s="2"/>
    </row>
    <row r="1065" spans="1:2" x14ac:dyDescent="0.2">
      <c r="A1065" s="2"/>
      <c r="B1065" s="2"/>
    </row>
    <row r="1066" spans="1:2" x14ac:dyDescent="0.2">
      <c r="A1066" s="2"/>
      <c r="B1066" s="2"/>
    </row>
    <row r="1067" spans="1:2" x14ac:dyDescent="0.2">
      <c r="A1067" s="2"/>
      <c r="B1067" s="2"/>
    </row>
    <row r="1068" spans="1:2" x14ac:dyDescent="0.2">
      <c r="A1068" s="2"/>
      <c r="B1068" s="2"/>
    </row>
    <row r="1069" spans="1:2" x14ac:dyDescent="0.2">
      <c r="A1069" s="2"/>
      <c r="B1069" s="2"/>
    </row>
    <row r="1070" spans="1:2" x14ac:dyDescent="0.2">
      <c r="A1070" s="2"/>
      <c r="B1070" s="2"/>
    </row>
    <row r="1071" spans="1:2" x14ac:dyDescent="0.2">
      <c r="A1071" s="2"/>
      <c r="B1071" s="2"/>
    </row>
    <row r="1072" spans="1:2" x14ac:dyDescent="0.2">
      <c r="A1072" s="2"/>
      <c r="B1072" s="2"/>
    </row>
    <row r="1073" spans="1:2" x14ac:dyDescent="0.2">
      <c r="A1073" s="2"/>
      <c r="B1073" s="2"/>
    </row>
    <row r="1074" spans="1:2" x14ac:dyDescent="0.2">
      <c r="A1074" s="2"/>
      <c r="B1074" s="2"/>
    </row>
    <row r="1075" spans="1:2" x14ac:dyDescent="0.2">
      <c r="A1075" s="2"/>
      <c r="B1075" s="2"/>
    </row>
    <row r="1076" spans="1:2" x14ac:dyDescent="0.2">
      <c r="A1076" s="2"/>
      <c r="B1076" s="2"/>
    </row>
    <row r="1077" spans="1:2" x14ac:dyDescent="0.2">
      <c r="A1077" s="2"/>
      <c r="B1077" s="2"/>
    </row>
    <row r="1078" spans="1:2" x14ac:dyDescent="0.2">
      <c r="A1078" s="2"/>
      <c r="B1078" s="2"/>
    </row>
    <row r="1079" spans="1:2" x14ac:dyDescent="0.2">
      <c r="A1079" s="2"/>
      <c r="B1079" s="2"/>
    </row>
    <row r="1080" spans="1:2" x14ac:dyDescent="0.2">
      <c r="A1080" s="2"/>
      <c r="B1080" s="2"/>
    </row>
    <row r="1081" spans="1:2" x14ac:dyDescent="0.2">
      <c r="A1081" s="2"/>
      <c r="B1081" s="2"/>
    </row>
    <row r="1082" spans="1:2" x14ac:dyDescent="0.2">
      <c r="A1082" s="2"/>
      <c r="B1082" s="2"/>
    </row>
    <row r="1083" spans="1:2" x14ac:dyDescent="0.2">
      <c r="A1083" s="2"/>
      <c r="B1083" s="2"/>
    </row>
    <row r="1084" spans="1:2" x14ac:dyDescent="0.2">
      <c r="A1084" s="2"/>
      <c r="B1084" s="2"/>
    </row>
    <row r="1085" spans="1:2" x14ac:dyDescent="0.2">
      <c r="A1085" s="2"/>
      <c r="B1085" s="2"/>
    </row>
    <row r="1086" spans="1:2" x14ac:dyDescent="0.2">
      <c r="A1086" s="2"/>
      <c r="B1086" s="2"/>
    </row>
    <row r="1087" spans="1:2" x14ac:dyDescent="0.2">
      <c r="A1087" s="2"/>
      <c r="B1087" s="2"/>
    </row>
    <row r="1088" spans="1:2" x14ac:dyDescent="0.2">
      <c r="A1088" s="2"/>
      <c r="B1088" s="2"/>
    </row>
    <row r="1089" spans="1:2" x14ac:dyDescent="0.2">
      <c r="A1089" s="2"/>
      <c r="B1089" s="2"/>
    </row>
  </sheetData>
  <mergeCells count="17">
    <mergeCell ref="A286:J286"/>
    <mergeCell ref="I7:I10"/>
    <mergeCell ref="J7:J10"/>
    <mergeCell ref="D8:D10"/>
    <mergeCell ref="E8:E10"/>
    <mergeCell ref="A283:J283"/>
    <mergeCell ref="A284:J284"/>
    <mergeCell ref="G2:I2"/>
    <mergeCell ref="A4:H4"/>
    <mergeCell ref="A5:H5"/>
    <mergeCell ref="A7:A10"/>
    <mergeCell ref="B7:B10"/>
    <mergeCell ref="C7:C10"/>
    <mergeCell ref="D7:E7"/>
    <mergeCell ref="F7:F10"/>
    <mergeCell ref="G7:G10"/>
    <mergeCell ref="H7:H10"/>
  </mergeCells>
  <printOptions headings="1" gridLines="1"/>
  <pageMargins left="0.36" right="0.33" top="0.64" bottom="0.39" header="0.5" footer="0.2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7b</vt:lpstr>
      <vt:lpstr>'7b'!Imprimare_titluri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CJT Oana Chira</dc:creator>
  <cp:lastModifiedBy>CJT Oana Chira</cp:lastModifiedBy>
  <cp:lastPrinted>2013-04-09T07:08:43Z</cp:lastPrinted>
  <dcterms:created xsi:type="dcterms:W3CDTF">2013-04-09T07:07:43Z</dcterms:created>
  <dcterms:modified xsi:type="dcterms:W3CDTF">2013-04-09T07:10:25Z</dcterms:modified>
</cp:coreProperties>
</file>